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ysite.jci.com/personal/cperonje_jci_com/Documents/@Dossiers en cours fixes/@Compatibility tables/"/>
    </mc:Choice>
  </mc:AlternateContent>
  <xr:revisionPtr revIDLastSave="818" documentId="11_05A6D4F7C8FB40B32EB3D2323E8FCA1AA3B1377A" xr6:coauthVersionLast="47" xr6:coauthVersionMax="47" xr10:uidLastSave="{C52A2552-347D-4250-8A2C-7A5633C198DC}"/>
  <bookViews>
    <workbookView xWindow="28680" yWindow="-120" windowWidth="29040" windowHeight="15840" tabRatio="884" xr2:uid="{00000000-000D-0000-FFFF-FFFF00000000}"/>
  </bookViews>
  <sheets>
    <sheet name="General compatibilty table" sheetId="8" r:id="rId1"/>
    <sheet name="HLINK CONTROLLERS TABLE" sheetId="9" r:id="rId2"/>
    <sheet name="IoT summary FY24" sheetId="10" r:id="rId3"/>
    <sheet name="IoT Multi+Yutampo FY24" sheetId="11" r:id="rId4"/>
    <sheet name="MULTI + YUTAMPO" sheetId="4" r:id="rId5"/>
    <sheet name="SPX-RAMHLK" sheetId="1" r:id="rId6"/>
    <sheet name="PRIMAIRY HLINK Adapter" sheetId="7" r:id="rId7"/>
    <sheet name="PRIMAIRY Wired controller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9" l="1"/>
  <c r="S7" i="9" l="1"/>
  <c r="Q7" i="9"/>
  <c r="P7" i="9"/>
  <c r="O7" i="9"/>
  <c r="M7" i="9"/>
  <c r="L7" i="9"/>
  <c r="K7" i="9"/>
  <c r="J7" i="9"/>
  <c r="I7" i="9"/>
</calcChain>
</file>

<file path=xl/sharedStrings.xml><?xml version="1.0" encoding="utf-8"?>
<sst xmlns="http://schemas.openxmlformats.org/spreadsheetml/2006/main" count="1762" uniqueCount="364">
  <si>
    <t>Combination with
 HLINK controllers</t>
  </si>
  <si>
    <t>Home Automation</t>
  </si>
  <si>
    <t>RAC system</t>
  </si>
  <si>
    <t>HLINK Central Controllers</t>
  </si>
  <si>
    <t>HLINK BMS gateways</t>
  </si>
  <si>
    <t>airCloud 
Home</t>
  </si>
  <si>
    <t>Hi-Kumo 
Wifi</t>
  </si>
  <si>
    <t>Hi-Kumo
Hi-box</t>
  </si>
  <si>
    <t>RAC wired controller</t>
  </si>
  <si>
    <t>CSNET 
Manager 2</t>
  </si>
  <si>
    <t>CSNET Lite</t>
  </si>
  <si>
    <t>airCloud
Pro</t>
  </si>
  <si>
    <t>Central 
Stations</t>
  </si>
  <si>
    <t>VRF Modbus
Gateway</t>
  </si>
  <si>
    <t>VRF KNX
Gateway</t>
  </si>
  <si>
    <t>VRF BACnet
Gateway</t>
  </si>
  <si>
    <t>Specific device for this control system</t>
  </si>
  <si>
    <t>Mobile App</t>
  </si>
  <si>
    <t>AHP-SMB-01
+ mobile App</t>
  </si>
  <si>
    <t>Software v2.0 +
CSNET devices</t>
  </si>
  <si>
    <t>HC-IOTGW + 
mobile &amp; Web Apps</t>
  </si>
  <si>
    <t>HC-A16MB 
or HC-A64MB</t>
  </si>
  <si>
    <t>HI-AC-KNX-16
HI-AC-KNX-64</t>
  </si>
  <si>
    <t>HI-AC-BAC-16
HI-AC-BAC-64</t>
  </si>
  <si>
    <t>RAC IDU R410A</t>
  </si>
  <si>
    <t>x</t>
  </si>
  <si>
    <t>SPX-WFG01</t>
  </si>
  <si>
    <t>SPX-TAG01</t>
  </si>
  <si>
    <t>PSC-6RAD</t>
  </si>
  <si>
    <t>PSC-6RAD (2)</t>
  </si>
  <si>
    <t>Yes (1)</t>
  </si>
  <si>
    <t>RAC IDU R32</t>
  </si>
  <si>
    <t>SPX-WFG02</t>
  </si>
  <si>
    <t>PSC-6RAD (1)</t>
  </si>
  <si>
    <t>PSC-6RAD (1)(2)</t>
  </si>
  <si>
    <t>RAC Multi R32 ODU</t>
  </si>
  <si>
    <t>SPX-RAMHLK (1)</t>
  </si>
  <si>
    <t>SPX-RAMHLK
(1)(2)</t>
  </si>
  <si>
    <t>SPX-RAMHLK
(1)</t>
  </si>
  <si>
    <t>SPX-RAMHLK 
(1)</t>
  </si>
  <si>
    <t>YUTAMPO</t>
  </si>
  <si>
    <t>ATW-HCD-01
ATW-TAG-02</t>
  </si>
  <si>
    <t>ATW-HCD-01</t>
  </si>
  <si>
    <t>YUTAKI 2010~2015</t>
  </si>
  <si>
    <t>YUTAKI 2016~2020</t>
  </si>
  <si>
    <t>ATW-TAG-02</t>
  </si>
  <si>
    <t>Direct HLINK</t>
  </si>
  <si>
    <t>YUTAKI April 21</t>
  </si>
  <si>
    <t>Cascade controller</t>
  </si>
  <si>
    <t>VRF / IVx IDU</t>
  </si>
  <si>
    <t>Hydrofree</t>
  </si>
  <si>
    <t>Device or 
gateway
reference</t>
  </si>
  <si>
    <t>SPX-TAG01
AHP-SMB-01</t>
  </si>
  <si>
    <t>SPX-WKT3
(1 per IU)</t>
  </si>
  <si>
    <t>SPX-WKT3 
+
 SPX-DST1</t>
  </si>
  <si>
    <t>CSNET Manager 2T10, 2T15, 2SL
HC-A64NET
Updated to v2.0</t>
  </si>
  <si>
    <t>CSNET Lite
Software v2.0</t>
  </si>
  <si>
    <t>HC-IOTGW</t>
  </si>
  <si>
    <t>PSC-A32MN
PSC-A64GT</t>
  </si>
  <si>
    <t>HC-A16MB 
HC-A64MB</t>
  </si>
  <si>
    <r>
      <rPr>
        <sz val="10"/>
        <rFont val="Calibri"/>
        <family val="2"/>
        <scheme val="minor"/>
      </rPr>
      <t xml:space="preserve">Compatibility with Multi
 HLINK adapter 
</t>
    </r>
    <r>
      <rPr>
        <sz val="11"/>
        <color rgb="FFC00000"/>
        <rFont val="Calibri"/>
        <family val="2"/>
        <scheme val="minor"/>
      </rPr>
      <t>SPX-RAMHLK</t>
    </r>
  </si>
  <si>
    <t>Not recommended (1)</t>
  </si>
  <si>
    <t>Yes</t>
  </si>
  <si>
    <t>Partial, update pending</t>
  </si>
  <si>
    <t>Compatibility 
with
Hi-Kumo Pro</t>
  </si>
  <si>
    <t>X</t>
  </si>
  <si>
    <r>
      <t xml:space="preserve">Compatibility with 
</t>
    </r>
    <r>
      <rPr>
        <sz val="10"/>
        <color rgb="FFC00000"/>
        <rFont val="Calibri"/>
        <family val="2"/>
        <scheme val="minor"/>
      </rPr>
      <t>SPX-WKT3</t>
    </r>
    <r>
      <rPr>
        <sz val="10"/>
        <color theme="1"/>
        <rFont val="Calibri"/>
        <family val="2"/>
        <scheme val="minor"/>
      </rPr>
      <t xml:space="preserve"> (1 per IU)</t>
    </r>
  </si>
  <si>
    <t>Partial, update
 pending</t>
  </si>
  <si>
    <r>
      <t xml:space="preserve">Combination with 
</t>
    </r>
    <r>
      <rPr>
        <b/>
        <sz val="10"/>
        <color theme="1"/>
        <rFont val="Calibri"/>
        <family val="2"/>
        <scheme val="minor"/>
      </rPr>
      <t>airCloud Home</t>
    </r>
    <r>
      <rPr>
        <sz val="10"/>
        <color theme="1"/>
        <rFont val="Calibri"/>
        <family val="2"/>
        <scheme val="minor"/>
      </rPr>
      <t xml:space="preserve"> or </t>
    </r>
    <r>
      <rPr>
        <b/>
        <sz val="10"/>
        <color theme="1"/>
        <rFont val="Calibri"/>
        <family val="2"/>
        <scheme val="minor"/>
      </rPr>
      <t>Hi-Kumo</t>
    </r>
  </si>
  <si>
    <t>Can work but not recommended</t>
  </si>
  <si>
    <t>SPX-RAMHLK: RAC R32 ODU HLINK ADAPTER</t>
  </si>
  <si>
    <t>Source: SPX-RAMHLK Features &amp; Benefits June 2021.pptx</t>
  </si>
  <si>
    <t>Last revision</t>
  </si>
  <si>
    <t>PSC-A32MN</t>
  </si>
  <si>
    <t>HC-A16MB</t>
  </si>
  <si>
    <t>HI-AC-KNX-16/64</t>
  </si>
  <si>
    <t>PSC-A64GT</t>
  </si>
  <si>
    <t>HC-A64MB</t>
  </si>
  <si>
    <t>HI-AC-BAC-16/64</t>
  </si>
  <si>
    <t>Notes:</t>
  </si>
  <si>
    <t xml:space="preserve">(1): Combination with iOT gateways can work but is not recommended. </t>
  </si>
  <si>
    <t xml:space="preserve">RAC indoor unit can follow the orders either from the HLINK system or from the iOT App, the last order submitted will have priority. </t>
  </si>
  <si>
    <t xml:space="preserve">(2): Combination of HLINK controller through SPX-RAMHLK with SPX-WKT3 and SPX-DST1 has not been tested. </t>
  </si>
  <si>
    <t>Instead of combining SPX-WKT3+SPX-DST1 + HLINK controller, it is recommended to use only one HLINK controller like PSC-A32MN to control all the RAC units.</t>
  </si>
  <si>
    <t>System</t>
  </si>
  <si>
    <t>Hi-Kumo 
(radio)</t>
  </si>
  <si>
    <t>airCloud
 Home</t>
  </si>
  <si>
    <t>CSNET Manager</t>
  </si>
  <si>
    <t>Modbus BMS</t>
  </si>
  <si>
    <t>KNX BMS</t>
  </si>
  <si>
    <t>BACNET BMS</t>
  </si>
  <si>
    <t>Availability</t>
  </si>
  <si>
    <t>Already available</t>
  </si>
  <si>
    <t>New option from FY21-Q4</t>
  </si>
  <si>
    <t>New option 
from FY21-Q4</t>
  </si>
  <si>
    <t>Multi ODU</t>
  </si>
  <si>
    <t>-</t>
  </si>
  <si>
    <t>SPX-RAMHLK</t>
  </si>
  <si>
    <t>RAC IDU 1</t>
  </si>
  <si>
    <t>RAC IDU 2</t>
  </si>
  <si>
    <t>RAC IDU 3</t>
  </si>
  <si>
    <t>RAC IDU 4</t>
  </si>
  <si>
    <t>Not compatible</t>
  </si>
  <si>
    <t>No gateway available</t>
  </si>
  <si>
    <t>ATW-KNX-02</t>
  </si>
  <si>
    <t>Additional interfaces</t>
  </si>
  <si>
    <t>Hi-box
AHP-SMB-01</t>
  </si>
  <si>
    <t>HC-A16MB
or
HC-A64MB</t>
  </si>
  <si>
    <t>HI-AC-KNX-16
HI-AC-KNX-64
Update pending  to be compatible with SPX-RAMHLK and with ATW data</t>
  </si>
  <si>
    <t>HI-AC-BAC-16
or
HI-AC-BAC-64</t>
  </si>
  <si>
    <t>Comments</t>
  </si>
  <si>
    <t>Best option for medium / large systems (more than 10 RAC indoor units)</t>
  </si>
  <si>
    <t>Best option for small systems (less than 10 units)</t>
  </si>
  <si>
    <r>
      <t xml:space="preserve">For </t>
    </r>
    <r>
      <rPr>
        <b/>
        <sz val="11"/>
        <color theme="1"/>
        <rFont val="Calibri"/>
        <family val="2"/>
        <scheme val="minor"/>
      </rPr>
      <t>Hi-Kumo</t>
    </r>
    <r>
      <rPr>
        <sz val="11"/>
        <color theme="1"/>
        <rFont val="Calibri"/>
        <family val="2"/>
        <scheme val="minor"/>
      </rPr>
      <t>, it is possible to control all the units (ATA + ATW) from the same user's account (first create the account with Hi-box, then add the devices)</t>
    </r>
  </si>
  <si>
    <r>
      <rPr>
        <b/>
        <sz val="11"/>
        <color theme="1"/>
        <rFont val="Calibri"/>
        <family val="2"/>
        <scheme val="minor"/>
      </rPr>
      <t>airCloud Home</t>
    </r>
    <r>
      <rPr>
        <sz val="11"/>
        <color theme="1"/>
        <rFont val="Calibri"/>
        <family val="2"/>
        <scheme val="minor"/>
      </rPr>
      <t xml:space="preserve"> is not compatible with ATW systems. airCloud and Hi-Kumo systems are not compatible</t>
    </r>
  </si>
  <si>
    <t>One possible solution is to use airCloud Home for ATA units and Hi-Kumo for the water tank (one user's account for airLCoud Home, one account for Hi-Kumo)</t>
  </si>
  <si>
    <r>
      <rPr>
        <b/>
        <sz val="11"/>
        <color theme="1"/>
        <rFont val="Calibri"/>
        <family val="2"/>
        <scheme val="minor"/>
      </rPr>
      <t>Modbus gateways</t>
    </r>
    <r>
      <rPr>
        <sz val="11"/>
        <color theme="1"/>
        <rFont val="Calibri"/>
        <family val="2"/>
        <scheme val="minor"/>
      </rPr>
      <t xml:space="preserve"> for VRF HC-A16MB and HC-A64MB are able to manage ATA and ATW units from May 2020</t>
    </r>
  </si>
  <si>
    <r>
      <t xml:space="preserve">Current </t>
    </r>
    <r>
      <rPr>
        <b/>
        <sz val="11"/>
        <color theme="1"/>
        <rFont val="Calibri"/>
        <family val="2"/>
        <scheme val="minor"/>
      </rPr>
      <t>KNX gateways for VRF HI-AC-KNX-16 / 64</t>
    </r>
    <r>
      <rPr>
        <sz val="11"/>
        <color theme="1"/>
        <rFont val="Calibri"/>
        <family val="2"/>
        <scheme val="minor"/>
      </rPr>
      <t xml:space="preserve"> are not fully compatible with SPX-RAMHLK and not managing ATW units.</t>
    </r>
  </si>
  <si>
    <t>An update shall be done in FY22 Q1/Q2 to add these compatibilities.</t>
  </si>
  <si>
    <r>
      <t xml:space="preserve">Current </t>
    </r>
    <r>
      <rPr>
        <b/>
        <sz val="11"/>
        <color theme="1"/>
        <rFont val="Calibri"/>
        <family val="2"/>
        <scheme val="minor"/>
      </rPr>
      <t>VRF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BACNET gateways</t>
    </r>
    <r>
      <rPr>
        <sz val="11"/>
        <color theme="1"/>
        <rFont val="Calibri"/>
        <family val="2"/>
        <scheme val="minor"/>
      </rPr>
      <t xml:space="preserve"> are not compatible with ATW units. Currently it is then not possible to control a Multi + YUTAMPO system from a BACNET BMS.</t>
    </r>
  </si>
  <si>
    <t>Only RAC ATA units can be controlled from the BACNET BMS.</t>
  </si>
  <si>
    <t>General compatibility table related to Multi + YUTAMPO systems + Control by EU Central Controllers</t>
  </si>
  <si>
    <t>Devices \ Combination</t>
  </si>
  <si>
    <t>Single PRIMAIRY 
indoor unit</t>
  </si>
  <si>
    <t>Several PRIMAIRY units 
Group Control with HDBA21NEHH</t>
  </si>
  <si>
    <t>HLINK Adapter HCAA01NEWI
(1 adapter per unit)</t>
  </si>
  <si>
    <t>Wired controller HCWA21NEHH</t>
  </si>
  <si>
    <t xml:space="preserve">OK </t>
  </si>
  <si>
    <t>OK</t>
  </si>
  <si>
    <t>Wireless controller</t>
  </si>
  <si>
    <t>HLINK Adapter HCAA01NEWI</t>
  </si>
  <si>
    <t>Set Back function 
from HCWA21NEHH</t>
  </si>
  <si>
    <t>PRIMAIRY WIRED CONTROLLER HCWA21NEHH: general compatibility</t>
  </si>
  <si>
    <t>Source: Features &amp; Benefits PRIMAIRY wired controller HCWA21NEHH July 2021.pptx</t>
  </si>
  <si>
    <r>
      <t xml:space="preserve">- </t>
    </r>
    <r>
      <rPr>
        <sz val="11"/>
        <color rgb="FF000000"/>
        <rFont val="Calibri"/>
        <family val="2"/>
        <scheme val="minor"/>
      </rPr>
      <t>Only 1 wired controller HCWA21NEHH can be used per PRIMAIRY unit, for single control, group control and when combined with the HLINK adapter HCAA01NEWI.</t>
    </r>
  </si>
  <si>
    <r>
      <t xml:space="preserve">- </t>
    </r>
    <r>
      <rPr>
        <sz val="11"/>
        <color rgb="FF000000"/>
        <rFont val="Calibri"/>
        <family val="2"/>
        <scheme val="minor"/>
      </rPr>
      <t>Wireless controller HRBA31NEGH shall not be used when Group Control function is activated from HCWA21NEHH</t>
    </r>
  </si>
  <si>
    <r>
      <t xml:space="preserve">- </t>
    </r>
    <r>
      <rPr>
        <sz val="11"/>
        <color rgb="FF000000"/>
        <rFont val="Calibri"/>
        <family val="2"/>
        <scheme val="minor"/>
      </rPr>
      <t>HLINK adapter HCAA01NEWI is not compatible with Group Control function from HCWA21NEHH</t>
    </r>
  </si>
  <si>
    <r>
      <t xml:space="preserve">- </t>
    </r>
    <r>
      <rPr>
        <sz val="11"/>
        <color rgb="FF000000"/>
        <rFont val="Calibri"/>
        <family val="2"/>
        <scheme val="minor"/>
      </rPr>
      <t>Set Back function from wired controller HCWA21NEHH is available for all the combinations (single unit, group control, HLINK control)</t>
    </r>
  </si>
  <si>
    <t>CSNET 
Manager 2
&amp; CSNET Lite</t>
  </si>
  <si>
    <t>YUTAKI 
Modbus G/W</t>
  </si>
  <si>
    <t>YUTAKI KNX
Gateway</t>
  </si>
  <si>
    <t>ATW-MBS-02</t>
  </si>
  <si>
    <t>CSNET Manager 2T10, 2T15, 2SL
HC-A64NET
CSNET Lite</t>
  </si>
  <si>
    <t>Compatibility
with Primairy
 HLINK adapter
HCAA01NEWI</t>
  </si>
  <si>
    <t>PRIMAIRY HLINK Adapter HCAA01NEWI: general compatibility table</t>
  </si>
  <si>
    <t xml:space="preserve">Available parameters for PRIMAIRY units may change depending on the control system used. </t>
  </si>
  <si>
    <t>Please refer to the details given in the features and benefits presentation</t>
  </si>
  <si>
    <t>Source: Features &amp; Benefits PRIMAIRY gateway HCAA01NEWI rev1 sept 21.pptx</t>
  </si>
  <si>
    <t>Hi-Kumo Pro</t>
  </si>
  <si>
    <t>airCloud Pro</t>
  </si>
  <si>
    <t>H-K PRO
Web App</t>
  </si>
  <si>
    <t>SPX-WFG01
or SPX-TAG01
+ Hi-box</t>
  </si>
  <si>
    <t>HCAA01NEWI</t>
  </si>
  <si>
    <t>Airzone systems</t>
  </si>
  <si>
    <t>Notes</t>
  </si>
  <si>
    <t>(1): for RAC R32 systems, the connection to HLINK can be done either with PSC-RAD on IDUs or with SPX-RAMHLK on compatible Multi ODUs</t>
  </si>
  <si>
    <t>(2): RAC systems can be operated from airCloud Pro, with some limitations (refer to the Features &amp; Benefits presentation about airCloud Pro)</t>
  </si>
  <si>
    <t>SPX-RAMHLK 
(1)(3)</t>
  </si>
  <si>
    <t xml:space="preserve">(3): There are some limitations on the current KNX and BACnet gateways with SPX-RAMHLK, the RAC individual controller is always fully locked. </t>
  </si>
  <si>
    <t>This shall be improved / solved during FY22 by a firmware update of the gateways.</t>
  </si>
  <si>
    <t>PC-ARH1E</t>
  </si>
  <si>
    <t>PC-AWR</t>
  </si>
  <si>
    <t>PSC-A64S</t>
  </si>
  <si>
    <t>PSC-A16RS</t>
  </si>
  <si>
    <t>CSNET WEB</t>
  </si>
  <si>
    <t>CSNET Manager 2</t>
  </si>
  <si>
    <t>HC-A64NET</t>
  </si>
  <si>
    <t>KNX001</t>
  </si>
  <si>
    <t>HARC-BX E (A)</t>
  </si>
  <si>
    <t>HARC-BX E (B)</t>
  </si>
  <si>
    <t>PSC-A1T</t>
  </si>
  <si>
    <t>PC-A1IO</t>
  </si>
  <si>
    <t xml:space="preserve">airCloud Pro </t>
  </si>
  <si>
    <t>o</t>
  </si>
  <si>
    <t>(2)</t>
  </si>
  <si>
    <t>PC-ARFP1E</t>
  </si>
  <si>
    <t>Individual remote controllers</t>
  </si>
  <si>
    <t>Central controllers / Central stations</t>
  </si>
  <si>
    <t>Advanced 
central controllers</t>
  </si>
  <si>
    <t>BMS 
gateways</t>
  </si>
  <si>
    <t>Additional 
HLINK devices</t>
  </si>
  <si>
    <t>RAC to HLINK adapters</t>
  </si>
  <si>
    <t>(1)</t>
  </si>
  <si>
    <t>In case a compatibility between devices is not sure / not confirmed / not tested, it is indicated as not compatible (x)</t>
  </si>
  <si>
    <t>PRIMAIRY HLINK adapter</t>
  </si>
  <si>
    <t>'-' : not relevant combination or devices that are not directly combined</t>
  </si>
  <si>
    <t>'o": compatible devices or devices that can be combined on the same HLINK bus</t>
  </si>
  <si>
    <t>General combination tables between HLINK individual and central controllers</t>
  </si>
  <si>
    <t>General compatibility table, central controllers and gateways per product range</t>
  </si>
  <si>
    <t>Devices connected together or combined on the same HLINK</t>
  </si>
  <si>
    <t>Source: Controls technical catalogue, TCBG00125</t>
  </si>
  <si>
    <t>(1): compatibles devices with some limitations, refer to the dedicated manual or presentation for more details</t>
  </si>
  <si>
    <t>System / Product</t>
  </si>
  <si>
    <t>Central controllers are connected to the central HLINK (1/2 terminals)</t>
  </si>
  <si>
    <t>Individual controllers are connected to the RCS HLINK (A/B terminals)</t>
  </si>
  <si>
    <t>Central Stations</t>
  </si>
  <si>
    <t>PSC-6RAD
 (1)</t>
  </si>
  <si>
    <t>Yes - Built-in adapter</t>
  </si>
  <si>
    <t>SPX-TAG01
+ Hi-box</t>
  </si>
  <si>
    <t>From CSNET Manager v2.1</t>
  </si>
  <si>
    <t>Direct HLINK (4)</t>
  </si>
  <si>
    <t xml:space="preserve">(4):integration of Hydrofree units depends on the Central Controller type: devices from JCH-ES (CSNET Manager, Modbus gateways) are able to </t>
  </si>
  <si>
    <t>Direct HLINK (5)</t>
  </si>
  <si>
    <t>DX KIT &amp; KPI
from JCH-ES</t>
  </si>
  <si>
    <t>(5): DX KIT and KPI units from JCH-ES are detected by HLINK central controllers as standard HLINK indoor units. Standard control commands</t>
  </si>
  <si>
    <t>and parameter status are available for all HLINK central controllers, but some limitations may be faced for the devices not designed by JCH-ES.</t>
  </si>
  <si>
    <t>Only CSNET Manager is able to display all the specific temperatures of DX KIT and KPI units. All the other devices can at least manage ON/OFF,</t>
  </si>
  <si>
    <t>operation mode and temperature setting (only with air inlet control for DX KIT).</t>
  </si>
  <si>
    <t>The same limitations will be faced with Central Stations (PSC-A32MN and PSC-A64GT)</t>
  </si>
  <si>
    <t>PSC-6RAD
 (1)(2)</t>
  </si>
  <si>
    <t>SPX-RAMLHK
(1)(2)</t>
  </si>
  <si>
    <r>
      <t xml:space="preserve">ATW-HCD-01
</t>
    </r>
    <r>
      <rPr>
        <sz val="11"/>
        <color rgb="FFFF0000"/>
        <rFont val="Calibri"/>
        <family val="2"/>
        <scheme val="minor"/>
      </rPr>
      <t>ATW-TAG-02</t>
    </r>
  </si>
  <si>
    <r>
      <t xml:space="preserve">ATW-HCD-01
</t>
    </r>
    <r>
      <rPr>
        <sz val="10"/>
        <color rgb="FFFF0000"/>
        <rFont val="Calibri"/>
        <family val="2"/>
        <scheme val="minor"/>
      </rPr>
      <t>ATW-TAG-02</t>
    </r>
    <r>
      <rPr>
        <sz val="10"/>
        <color theme="1"/>
        <rFont val="Calibri"/>
        <family val="2"/>
        <scheme val="minor"/>
      </rPr>
      <t xml:space="preserve">
+ Hi-box</t>
    </r>
  </si>
  <si>
    <r>
      <rPr>
        <sz val="10"/>
        <color rgb="FFFF0000"/>
        <rFont val="Calibri"/>
        <family val="2"/>
        <scheme val="minor"/>
      </rPr>
      <t>ATW-TAG-02</t>
    </r>
    <r>
      <rPr>
        <sz val="10"/>
        <color theme="1"/>
        <rFont val="Calibri"/>
        <family val="2"/>
        <scheme val="minor"/>
      </rPr>
      <t xml:space="preserve">
+ Hi-box</t>
    </r>
  </si>
  <si>
    <t>Software v2.1.2
 + CSNET devices</t>
  </si>
  <si>
    <t>ATW-HCD-01 
(6)</t>
  </si>
  <si>
    <t xml:space="preserve">control Hydrofree units as a air-to-water system. Other systems like Central Stations or airCloud Pro will not be able to manage these units, </t>
  </si>
  <si>
    <t>only the ON/OFF command may be available, without any water data reported.</t>
  </si>
  <si>
    <t>References highlighted in red are terminated and may no longer be available on stock: SPX-WFG01, ATW-TAG-02.</t>
  </si>
  <si>
    <t>Future
 (FY23 TBC)</t>
  </si>
  <si>
    <t>AZAI6KNXHT2</t>
  </si>
  <si>
    <t>HI-AC-BAC-16
HI-AC-BAC-64
Update pending to be compatible with SPX-RAMHLK and with ATW data</t>
  </si>
  <si>
    <t>HI-AC-KNX-16
or
HI-AC-KNX-64 
to manage ATA units</t>
  </si>
  <si>
    <t>An update of the BACNET gateway is pending to add the compatibility with SPX-RAMHLK and with ATW units.</t>
  </si>
  <si>
    <r>
      <t>As long as there is stock of Hi-Kumo ATW gateways, the YUTAMPO tank will stay controlable from Hi-Kumo:</t>
    </r>
    <r>
      <rPr>
        <sz val="11"/>
        <color rgb="FFFF0000"/>
        <rFont val="Calibri"/>
        <family val="2"/>
        <scheme val="minor"/>
      </rPr>
      <t xml:space="preserve"> caution from FY23-Q1 with ATW-TAG-02 that is becoming terminated and no longer available.</t>
    </r>
  </si>
  <si>
    <t>RAC 
KNX G/W</t>
  </si>
  <si>
    <t>PRIMAIRY 
KNX G/W</t>
  </si>
  <si>
    <t>AZAI6KNXHT3</t>
  </si>
  <si>
    <r>
      <t xml:space="preserve">PRIMAIRY indoor units 
</t>
    </r>
    <r>
      <rPr>
        <sz val="11"/>
        <color theme="1"/>
        <rFont val="Calibri"/>
        <family val="2"/>
        <scheme val="minor"/>
      </rPr>
      <t xml:space="preserve">R410A or R32 
</t>
    </r>
    <r>
      <rPr>
        <b/>
        <sz val="11"/>
        <color theme="1"/>
        <rFont val="Calibri"/>
        <family val="2"/>
        <scheme val="minor"/>
      </rPr>
      <t>with HLINK adapter</t>
    </r>
  </si>
  <si>
    <r>
      <t xml:space="preserve">PRIMAIRY indoor units
 </t>
    </r>
    <r>
      <rPr>
        <sz val="11"/>
        <color theme="1"/>
        <rFont val="Calibri"/>
        <family val="2"/>
        <scheme val="minor"/>
      </rPr>
      <t xml:space="preserve">R410A or R32
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WITHOUT </t>
    </r>
    <r>
      <rPr>
        <b/>
        <sz val="11"/>
        <color theme="1"/>
        <rFont val="Calibri"/>
        <family val="2"/>
        <scheme val="minor"/>
      </rPr>
      <t>HLINK adapter</t>
    </r>
  </si>
  <si>
    <t>PRIMAIRY KNX gateway
AZAI6KNXHT3</t>
  </si>
  <si>
    <t>- The PRIMAIRY KNX gateway AZAI6KNXHT3 cannot be used in combination with any PRIMAIRY wired controller or with the HLINK adapter HCAA01NEWI</t>
  </si>
  <si>
    <t>because all these devices are using the same connection port on the IU main PCB (e.g. the wired remote controller port)</t>
  </si>
  <si>
    <t>KNX 
Gateway</t>
  </si>
  <si>
    <t>PRIMAIRY 
gateway</t>
  </si>
  <si>
    <r>
      <t>Yes</t>
    </r>
    <r>
      <rPr>
        <sz val="9"/>
        <color rgb="FFC00000"/>
        <rFont val="Calibri"/>
        <family val="2"/>
        <scheme val="minor"/>
      </rPr>
      <t xml:space="preserve"> (1)</t>
    </r>
  </si>
  <si>
    <t>(1): CSNET Manager and CSNET Lite can manage RAC units using SPX-RAMHLK adapter IF there is no ATW system using ATW-HCD-01</t>
  </si>
  <si>
    <t>adapter on the HLINK line. Communication issues between SPX-RAMHLK and ATW-HCD-01 have been detected and shall be solved.</t>
  </si>
  <si>
    <t>However these are not recommended combinations, as depending on the settings done on the HLINK system to lock parameters,</t>
  </si>
  <si>
    <t xml:space="preserve"> unexpected behavior of the RAC units may occur. </t>
  </si>
  <si>
    <t xml:space="preserve">It is not recommended to propose such combination to customers. </t>
  </si>
  <si>
    <t>In case it is required to control RAC units through an App, it is better to propose airCloud PRO.</t>
  </si>
  <si>
    <t>AZAI6WSCHT2</t>
  </si>
  <si>
    <t>RAC Modbus Gateway</t>
  </si>
  <si>
    <t>CSNET Home</t>
  </si>
  <si>
    <t>ATW-IOT-01 + mobile / web App</t>
  </si>
  <si>
    <t>ATW-IOT-01</t>
  </si>
  <si>
    <r>
      <t xml:space="preserve">Confirmed with updated HLINK adapter </t>
    </r>
    <r>
      <rPr>
        <sz val="11"/>
        <color theme="1"/>
        <rFont val="Calibri"/>
        <family val="2"/>
        <scheme val="minor"/>
      </rPr>
      <t>HCAA01NEWI</t>
    </r>
  </si>
  <si>
    <t>SPX-WFG02 + updated HLINK adapter HCAA01NEWI</t>
  </si>
  <si>
    <t>Available until end of stock</t>
  </si>
  <si>
    <t>Yes (updated HLINK adapter required)</t>
  </si>
  <si>
    <t>Available 
(FY23-Q1)</t>
  </si>
  <si>
    <t>AZAI6WSHT2</t>
  </si>
  <si>
    <t>Available</t>
  </si>
  <si>
    <t>airCloud Home
airCloud Go</t>
  </si>
  <si>
    <t>RAC airHome
IDU 2022 (wall type)</t>
  </si>
  <si>
    <t>RAC airHome IDU 2024 (duct, cass, floor)</t>
  </si>
  <si>
    <t>SPX-WFG03</t>
  </si>
  <si>
    <t>ATW-IOT-01 + 
ATW-HCD-01 (firmware H-0306)</t>
  </si>
  <si>
    <t>ATW-IOT-01 
(App update required, FY24 TBC)</t>
  </si>
  <si>
    <t>Pending confirmation</t>
  </si>
  <si>
    <t>PC-ARFG-E</t>
  </si>
  <si>
    <t>PC-ARFG2-E(B)</t>
  </si>
  <si>
    <t>(2): PSC-A1T is connected directly to a central controller (PSC-A64S). If there are other controls in the same H-LINK II system with timer settings, ensure that contradictory timer orders are not set. The last order sent will have priority.</t>
  </si>
  <si>
    <t>PSC-5HR(1)</t>
  </si>
  <si>
    <t>PC-AIO2</t>
  </si>
  <si>
    <t>HCAA01NEWI
 (updated)</t>
  </si>
  <si>
    <t>(EG-2020010_r1-CSNET manager software v2.0 revised.pdf, July 2021)</t>
  </si>
  <si>
    <t xml:space="preserve"> to the APN of CSNET Manager v2.0 for details.</t>
  </si>
  <si>
    <t>through the HLINK line if they are updated with the last firmware versions available. Refer</t>
  </si>
  <si>
    <t>(6): Old Yutaki units manufactured between 2010 and 2015 can be connected to CSNET Manager</t>
  </si>
  <si>
    <t>The compatibility of the new airHome Multi range with these adaptors has to be confirmed.</t>
  </si>
  <si>
    <t>SPX-RAMHLK connected to the Multi Outdoor unit.</t>
  </si>
  <si>
    <t>adaptor per indoor unit). Multi systems can be connected to HLINK using the multi adaptor</t>
  </si>
  <si>
    <t xml:space="preserve">(5): Standard RAC indoor units can be connected to HLINK using the adaptor PSC-6RAD (one </t>
  </si>
  <si>
    <t>from factory).</t>
  </si>
  <si>
    <t>HCAA01NEWI will be replaced by HCAA03NEWI (same device with updated firmware applied</t>
  </si>
  <si>
    <t>JCH-EU stock has been updated with this new firmware. Once this stock will be terminated,</t>
  </si>
  <si>
    <t>version to get the compatibility with airCloud Home (airCLoud Go) and airCloud Pro solutions.</t>
  </si>
  <si>
    <t>(4): HCAA01NEW HLINK adapter has been updated begining of 2023 with a new firmware</t>
  </si>
  <si>
    <t>of CSNET Home system (version 1.2, time to market to be confirmed).</t>
  </si>
  <si>
    <t>updates are necessary to get this compatibility. This is expected with the next update</t>
  </si>
  <si>
    <t xml:space="preserve">(3): CSNET Home system is currently not compatible with Cascade Controller, software </t>
  </si>
  <si>
    <t>CSNET Home (firmware version H-0306, applied on production from end september 2023)</t>
  </si>
  <si>
    <t xml:space="preserve">(2): ATW-HCD-01 has been updated to get the compatibility of Yutampo units with </t>
  </si>
  <si>
    <t>in 2024. Similar hardware as SPX-WFG02, with additional safety feature for airHome units.</t>
  </si>
  <si>
    <t>(1): SPX-WFG03 is a new WiFi gateway dedicated to airHome indoor units to be released</t>
  </si>
  <si>
    <t>Direct Hlink connnection</t>
  </si>
  <si>
    <t>Prime &amp; Ivx</t>
  </si>
  <si>
    <t>Utopia range</t>
  </si>
  <si>
    <r>
      <t xml:space="preserve">HCAA01NEWI </t>
    </r>
    <r>
      <rPr>
        <sz val="9"/>
        <color theme="1"/>
        <rFont val="Calibri"/>
        <family val="2"/>
        <scheme val="minor"/>
      </rPr>
      <t>(4)</t>
    </r>
  </si>
  <si>
    <r>
      <t xml:space="preserve">HCAA01NEWI </t>
    </r>
    <r>
      <rPr>
        <sz val="9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
+ SPX-WFG02</t>
    </r>
  </si>
  <si>
    <t>Primairy units R410A or R32 with HLINK adapter</t>
  </si>
  <si>
    <t>PRIMAIRY range</t>
  </si>
  <si>
    <t>Direct HLINK connection</t>
  </si>
  <si>
    <r>
      <t xml:space="preserve">x </t>
    </r>
    <r>
      <rPr>
        <sz val="9"/>
        <color theme="1"/>
        <rFont val="Calibri"/>
        <family val="2"/>
        <scheme val="minor"/>
      </rPr>
      <t>(3)</t>
    </r>
  </si>
  <si>
    <t>YUTAKI from 2021</t>
  </si>
  <si>
    <r>
      <rPr>
        <sz val="10"/>
        <color theme="1"/>
        <rFont val="Calibri"/>
        <family val="2"/>
        <scheme val="minor"/>
      </rPr>
      <t>Direct HLINK connection</t>
    </r>
    <r>
      <rPr>
        <sz val="9"/>
        <color theme="1"/>
        <rFont val="Calibri"/>
        <family val="2"/>
        <scheme val="minor"/>
      </rPr>
      <t xml:space="preserve"> (6)</t>
    </r>
  </si>
  <si>
    <t>YUTAKI range</t>
  </si>
  <si>
    <r>
      <t>ATW-HCD-01 +
 ATW-IOT-01</t>
    </r>
    <r>
      <rPr>
        <sz val="9"/>
        <color theme="1"/>
        <rFont val="Calibri"/>
        <family val="2"/>
        <scheme val="minor"/>
      </rPr>
      <t xml:space="preserve"> (2)</t>
    </r>
  </si>
  <si>
    <t>YUTAMPO
Tank unit</t>
  </si>
  <si>
    <t>to be confirmed</t>
  </si>
  <si>
    <r>
      <t xml:space="preserve">SPX-WFG03 </t>
    </r>
    <r>
      <rPr>
        <sz val="9"/>
        <color theme="1"/>
        <rFont val="Calibri"/>
        <family val="2"/>
        <scheme val="minor"/>
      </rPr>
      <t>(1)</t>
    </r>
  </si>
  <si>
    <t>airHome 2024 (duct, cass, floor)</t>
  </si>
  <si>
    <t>Built-in WiFi adapter</t>
  </si>
  <si>
    <t>airHome 2024
 (wall type)</t>
  </si>
  <si>
    <r>
      <t xml:space="preserve">PSC-6RAD or SPX-RAMHLK </t>
    </r>
    <r>
      <rPr>
        <sz val="8"/>
        <color theme="1"/>
        <rFont val="Calibri"/>
        <family val="2"/>
        <scheme val="minor"/>
      </rPr>
      <t>(5)</t>
    </r>
  </si>
  <si>
    <t>airHome 2022 
(wall type)</t>
  </si>
  <si>
    <t>airHome range</t>
  </si>
  <si>
    <r>
      <t>PSC-6RAD or SPX-RAMHLK</t>
    </r>
    <r>
      <rPr>
        <sz val="8"/>
        <color theme="1"/>
        <rFont val="Calibri"/>
        <family val="2"/>
        <scheme val="minor"/>
      </rPr>
      <t xml:space="preserve"> (5)</t>
    </r>
  </si>
  <si>
    <t>RAC Legacy</t>
  </si>
  <si>
    <t>CSNET Manager App v2.1.1</t>
  </si>
  <si>
    <t>airCloud Pro mobile App for iOS and Android</t>
  </si>
  <si>
    <t>CSNET Home mobile Apps
 (iOS &amp; Android)
CSNET Home Web App
CSNET Home PRO Web App</t>
  </si>
  <si>
    <t>airCloud Go mobile App for iOS and Android</t>
  </si>
  <si>
    <t>CSNET Manager 
or CSNET Lite</t>
  </si>
  <si>
    <r>
      <t xml:space="preserve">airCloud Go
</t>
    </r>
    <r>
      <rPr>
        <b/>
        <sz val="9"/>
        <color theme="1"/>
        <rFont val="Calibri"/>
        <family val="2"/>
        <scheme val="minor"/>
      </rPr>
      <t>(ex airCLoud Home)</t>
    </r>
  </si>
  <si>
    <t>PRODUCTS</t>
  </si>
  <si>
    <t>Commercial applications</t>
  </si>
  <si>
    <t>Residential applications</t>
  </si>
  <si>
    <t>airHome R32 Multi (2024) + Yutampo</t>
  </si>
  <si>
    <t>Yutampo tank</t>
  </si>
  <si>
    <t>Standard Multi + Yutampo</t>
  </si>
  <si>
    <t>To be confirmed</t>
  </si>
  <si>
    <t xml:space="preserve">(3): Standard RAC indoor units can be connected to HLINK using the adaptor PSC-6RAD (one </t>
  </si>
  <si>
    <r>
      <t xml:space="preserve">PSC-6RAD or SPX-RAMHLK </t>
    </r>
    <r>
      <rPr>
        <sz val="8"/>
        <color theme="1"/>
        <rFont val="Calibri"/>
        <family val="2"/>
        <scheme val="minor"/>
      </rPr>
      <t>(3)</t>
    </r>
  </si>
  <si>
    <t>As of december 2023, the control of Multi + Yutampo  systems has to be done using 2 applications:</t>
  </si>
  <si>
    <t>airCloud Go for the RAC air-to-air units, CSNET Home for the Yutampo Tank.</t>
  </si>
  <si>
    <t>There is a project to integrate Yutampo in airCloud Go system, but so far this is postponed to 2025.</t>
  </si>
  <si>
    <r>
      <t xml:space="preserve">PSC-6RAD (2)
</t>
    </r>
    <r>
      <rPr>
        <sz val="11"/>
        <color rgb="FFFF0000"/>
        <rFont val="Calibri"/>
        <family val="2"/>
        <scheme val="minor"/>
      </rPr>
      <t>mixed with VRF</t>
    </r>
  </si>
  <si>
    <r>
      <t xml:space="preserve">PSC-6RAD (1)(2)
</t>
    </r>
    <r>
      <rPr>
        <sz val="11"/>
        <color rgb="FFFF0000"/>
        <rFont val="Calibri"/>
        <family val="2"/>
        <scheme val="minor"/>
      </rPr>
      <t>mixed with VRF</t>
    </r>
  </si>
  <si>
    <r>
      <t xml:space="preserve">SPX-RAMHLK (1)(2)
</t>
    </r>
    <r>
      <rPr>
        <sz val="11"/>
        <color rgb="FFFF0000"/>
        <rFont val="Calibri"/>
        <family val="2"/>
        <scheme val="minor"/>
      </rPr>
      <t>mixed with VRF</t>
    </r>
  </si>
  <si>
    <t>RAC units can be controlled from airCloud PRO ONLY if they are combined with a native HLINK unit (VRF or Utopia/IVX) on their HLINK line.</t>
  </si>
  <si>
    <t>(3)</t>
  </si>
  <si>
    <t>Yes, combined with a VRF unit (2)</t>
  </si>
  <si>
    <r>
      <t xml:space="preserve">Official Compatibility with </t>
    </r>
    <r>
      <rPr>
        <b/>
        <sz val="11"/>
        <color rgb="FF000000"/>
        <rFont val="Calibri"/>
        <family val="2"/>
        <scheme val="minor"/>
      </rPr>
      <t xml:space="preserve">airCloud Home </t>
    </r>
    <r>
      <rPr>
        <sz val="11"/>
        <color rgb="FF000000"/>
        <rFont val="Calibri"/>
        <family val="2"/>
        <scheme val="minor"/>
      </rPr>
      <t>is available since February 2023.</t>
    </r>
  </si>
  <si>
    <r>
      <t xml:space="preserve">airCloud Pro </t>
    </r>
    <r>
      <rPr>
        <sz val="11"/>
        <color rgb="FF000000"/>
        <rFont val="Calibri"/>
        <family val="2"/>
        <scheme val="minor"/>
      </rPr>
      <t xml:space="preserve">is also </t>
    </r>
    <r>
      <rPr>
        <b/>
        <sz val="11"/>
        <color rgb="FF000000"/>
        <rFont val="Calibri"/>
        <family val="2"/>
        <scheme val="minor"/>
      </rPr>
      <t xml:space="preserve">compatible </t>
    </r>
    <r>
      <rPr>
        <sz val="11"/>
        <color rgb="FF000000"/>
        <rFont val="Calibri"/>
        <family val="2"/>
        <scheme val="minor"/>
      </rPr>
      <t>with the HLINK adapter HCAA01NEWI since February 2023 (updated HLINK adapter for PRIMAIRY).</t>
    </r>
  </si>
  <si>
    <t>These settings must be made with a direct connection between the wired controller HCWA21NEHH and the main PCB of the indoor unit.</t>
  </si>
  <si>
    <t>- When the wired controller HCWA21NEHH is connected to the HLINK adapter HCAA01NEWI, the Function settings and System parameters cannot be set.</t>
  </si>
  <si>
    <t>Source: SPX-RAMHLK Features &amp; Benefits June 2021.pptx =&gt; revised version December 2023</t>
  </si>
  <si>
    <r>
      <t>Not tested &amp; not recommended</t>
    </r>
    <r>
      <rPr>
        <sz val="9"/>
        <color rgb="FFC00000"/>
        <rFont val="Calibri"/>
        <family val="2"/>
        <scheme val="minor"/>
      </rPr>
      <t xml:space="preserve"> (2)</t>
    </r>
  </si>
  <si>
    <t>Update December 2023: airCloud PRO cannot work with an HLINK system made only of RAC adapters (PSC-6RAD or SPX-RAMHLK).</t>
  </si>
  <si>
    <t xml:space="preserve">In case the HLINK line is made only of RAC adapters, airCloud PRO is currently not able to detect the indoor units during the HLINK discovery sequence. </t>
  </si>
  <si>
    <t xml:space="preserve">(3): Update December 2023: airCloud PRO cannot work with an HLINK system made only of RAC adapters (PSC-6RAD or SPX-RAMHLK).
RAC units can be controlled from airCloud PRO ONLY if they are combined with a native HLINK unit (VRF or Utopia/IVX) on their HLINK line.
In case the HLINK line is made only of RAC adapters, airCloud PRO is currently not able to detect the indoor units during the HLINK discovery sequence. </t>
  </si>
  <si>
    <t xml:space="preserve">(2): Update December 2023: airCloud PRO cannot work with an HLINK system made only of RAC adapters (PSC-6RAD or SPX-RAMHLK). RAC units can be controlled from airCloud PRO ONLY if they are combined with a native HLINK unit (VRF or Utopia/IVX) on their HLINK line. In case the HLINK line is made only of RAC adapters, airCloud PRO is currently not able to detect the indoor units during the HLINK discovery sequence. </t>
  </si>
  <si>
    <t>Combination of HCAA01NEWI with SPX-WKT3/WKT4 + SPX-DST1 is NOT working and shall not be done (update September 2021).</t>
  </si>
  <si>
    <r>
      <t xml:space="preserve">SPX-WKT3
SPX-WKT4
</t>
    </r>
    <r>
      <rPr>
        <strike/>
        <sz val="10"/>
        <color rgb="FFFF0000"/>
        <rFont val="Calibri"/>
        <family val="2"/>
        <scheme val="minor"/>
      </rPr>
      <t>SPX-DST1</t>
    </r>
  </si>
  <si>
    <t>SPX-RAMHLK (4)</t>
  </si>
  <si>
    <t>ATW-HCD-01 (4)</t>
  </si>
  <si>
    <r>
      <rPr>
        <b/>
        <sz val="11"/>
        <color theme="1"/>
        <rFont val="Calibri"/>
        <family val="2"/>
        <scheme val="minor"/>
      </rPr>
      <t>(4): SPX-RAMHLK and ATW-HCD-01</t>
    </r>
    <r>
      <rPr>
        <sz val="11"/>
        <color theme="1"/>
        <rFont val="Calibri"/>
        <family val="2"/>
        <scheme val="minor"/>
      </rPr>
      <t>:</t>
    </r>
  </si>
  <si>
    <t>HLINK cycle address (1, 2…) on SPX-RAMHLK.</t>
  </si>
  <si>
    <t>If the same HLINK address is set on SPX-RAMHLK and Yutampo, communication issues will be faced on CSNET Manager and Modbus gateway.</t>
  </si>
  <si>
    <t>it is necessary to set a different refrigerant cycle address on SPX-RAMHLK and Yutampo tank, even if the RAC IDU and the Yutampo tank</t>
  </si>
  <si>
    <t xml:space="preserve">to be controlled by CSNET Manager, a different HLINK Address shall be used for SPX-RAMHLK and </t>
  </si>
  <si>
    <t>the Yutampo tank, to avoid some communication issues.</t>
  </si>
  <si>
    <t>Caution: When SPX-RAMHLK and Yutampo tank (with ATW-HCD-01) are combined on the same HLINK line,</t>
  </si>
  <si>
    <t>CSNET 
device
updated
 to v2.1</t>
  </si>
  <si>
    <t>CSNET 
device 
updated
 to v2.1</t>
  </si>
  <si>
    <t>Pending confirmation with udpated HCAA01NEWI adapter</t>
  </si>
  <si>
    <t>To ensure a correct operation with CSNET Manager and Modbus gateway HC-A16/64MB, when mixing ATW-HCD-01 and SPX-RAMHLK on the same HLINK line,</t>
  </si>
  <si>
    <t xml:space="preserve">are physically on the same RAM outdoor unit. As an example, keep HLINK cycle address 0 for Yutampo and set a different </t>
  </si>
  <si>
    <t>PSC-6RAD can also be used on RAC IDU in combination with ATW-HCD-01. In this case, until further clarification, we recommend to also use</t>
  </si>
  <si>
    <t>different refrigerant cycle addresses for the Yutampo tank and the RAC indoor units (so far, no issues reported about this setting when PSC-6RAD is used).</t>
  </si>
  <si>
    <t>(6): Yutampo multi systems with ATW-HCD-01 and SPX-RAMHLK HLINK adapters can be used with CSNET Manager, setting a different refrigerant cycle address on Yutampo tank and SPX-RAMHLK, to avoid communication issues. In case of Multi + Yutampo combination on HLINK, PSC-6RAD RAC HLINK adapter can also be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</si>
</sst>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rgb="FFC00000"/>
      </top>
      <bottom/>
      <diagonal/>
    </border>
  </borders>
  <cellStyleXfs count="1">
    <xf numFmtId="0" fontId="0" fillId="0" borderId="0"/>
  </cellStyleXfs>
  <cellXfs count="288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14" fontId="0" fillId="0" borderId="0" xfId="0" applyNumberFormat="1"/>
    <xf numFmtId="0" fontId="3" fillId="2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12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Fill="1" applyBorder="1"/>
    <xf numFmtId="0" fontId="4" fillId="13" borderId="11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readingOrder="1"/>
    </xf>
    <xf numFmtId="0" fontId="0" fillId="0" borderId="0" xfId="0" quotePrefix="1" applyAlignment="1">
      <alignment horizontal="left" vertical="center" indent="1" readingOrder="1"/>
    </xf>
    <xf numFmtId="0" fontId="2" fillId="0" borderId="5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15" fillId="0" borderId="0" xfId="0" applyFont="1" applyAlignment="1">
      <alignment horizontal="left" vertical="center" readingOrder="1"/>
    </xf>
    <xf numFmtId="0" fontId="4" fillId="3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49" fontId="0" fillId="7" borderId="7" xfId="0" applyNumberFormat="1" applyFill="1" applyBorder="1" applyAlignment="1">
      <alignment horizontal="center" vertical="center"/>
    </xf>
    <xf numFmtId="0" fontId="0" fillId="14" borderId="7" xfId="0" applyFill="1" applyBorder="1"/>
    <xf numFmtId="0" fontId="0" fillId="0" borderId="7" xfId="0" applyBorder="1" applyAlignment="1">
      <alignment horizontal="center" vertical="center" textRotation="90"/>
    </xf>
    <xf numFmtId="0" fontId="0" fillId="14" borderId="7" xfId="0" applyFill="1" applyBorder="1" applyAlignment="1">
      <alignment horizontal="center" vertical="center" textRotation="90"/>
    </xf>
    <xf numFmtId="49" fontId="0" fillId="14" borderId="7" xfId="0" applyNumberFormat="1" applyFill="1" applyBorder="1" applyAlignment="1">
      <alignment horizontal="center" vertical="center"/>
    </xf>
    <xf numFmtId="49" fontId="16" fillId="7" borderId="7" xfId="0" applyNumberFormat="1" applyFont="1" applyFill="1" applyBorder="1" applyAlignment="1">
      <alignment horizontal="center" vertical="center"/>
    </xf>
    <xf numFmtId="49" fontId="0" fillId="14" borderId="7" xfId="0" applyNumberFormat="1" applyFill="1" applyBorder="1" applyAlignment="1">
      <alignment horizontal="center" vertical="center" wrapText="1"/>
    </xf>
    <xf numFmtId="0" fontId="0" fillId="0" borderId="0" xfId="0" quotePrefix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14" borderId="7" xfId="0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17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0" xfId="0" applyFont="1"/>
    <xf numFmtId="0" fontId="9" fillId="4" borderId="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 readingOrder="1"/>
    </xf>
    <xf numFmtId="0" fontId="0" fillId="15" borderId="3" xfId="0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/>
    </xf>
    <xf numFmtId="0" fontId="0" fillId="15" borderId="14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0" fillId="14" borderId="7" xfId="0" applyNumberFormat="1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17" borderId="7" xfId="0" applyFill="1" applyBorder="1" applyAlignment="1">
      <alignment vertical="center"/>
    </xf>
    <xf numFmtId="0" fontId="0" fillId="17" borderId="2" xfId="0" applyFill="1" applyBorder="1" applyAlignment="1">
      <alignment vertical="center"/>
    </xf>
    <xf numFmtId="0" fontId="0" fillId="17" borderId="7" xfId="0" applyFill="1" applyBorder="1" applyAlignment="1">
      <alignment horizontal="center" vertical="center"/>
    </xf>
    <xf numFmtId="0" fontId="0" fillId="17" borderId="4" xfId="0" applyFill="1" applyBorder="1"/>
    <xf numFmtId="0" fontId="0" fillId="18" borderId="7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 wrapText="1"/>
    </xf>
    <xf numFmtId="0" fontId="0" fillId="18" borderId="7" xfId="0" applyFill="1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17" borderId="7" xfId="0" applyFill="1" applyBorder="1" applyAlignment="1">
      <alignment horizontal="center" wrapText="1"/>
    </xf>
    <xf numFmtId="0" fontId="0" fillId="17" borderId="4" xfId="0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/>
    </xf>
    <xf numFmtId="0" fontId="0" fillId="18" borderId="7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8" fillId="13" borderId="15" xfId="0" applyFont="1" applyFill="1" applyBorder="1" applyAlignment="1">
      <alignment horizontal="center" vertical="center" wrapText="1"/>
    </xf>
    <xf numFmtId="0" fontId="8" fillId="13" borderId="16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wrapText="1"/>
    </xf>
    <xf numFmtId="0" fontId="0" fillId="17" borderId="2" xfId="0" applyFill="1" applyBorder="1" applyAlignment="1">
      <alignment horizontal="center" vertical="center" wrapText="1"/>
    </xf>
    <xf numFmtId="0" fontId="0" fillId="17" borderId="7" xfId="0" applyFill="1" applyBorder="1" applyAlignment="1">
      <alignment horizontal="center" vertical="center" wrapText="1"/>
    </xf>
    <xf numFmtId="0" fontId="0" fillId="17" borderId="1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18" borderId="7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left" vertical="center" indent="1" readingOrder="1"/>
    </xf>
    <xf numFmtId="0" fontId="1" fillId="0" borderId="0" xfId="0" applyFont="1" applyAlignment="1">
      <alignment horizontal="left" vertical="center" indent="1" readingOrder="1"/>
    </xf>
    <xf numFmtId="0" fontId="1" fillId="0" borderId="0" xfId="0" applyFont="1" applyAlignment="1">
      <alignment horizontal="left" vertical="center" readingOrder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18" borderId="4" xfId="0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vertical="center" wrapText="1"/>
    </xf>
    <xf numFmtId="0" fontId="0" fillId="18" borderId="5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8CADAD7-93F7-4B07-9BA2-6D3306C78A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773905</xdr:colOff>
      <xdr:row>9</xdr:row>
      <xdr:rowOff>11907</xdr:rowOff>
    </xdr:from>
    <xdr:to>
      <xdr:col>18</xdr:col>
      <xdr:colOff>928686</xdr:colOff>
      <xdr:row>10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ACBB44B-46BB-8497-5163-20848F793E46}"/>
            </a:ext>
          </a:extLst>
        </xdr:cNvPr>
        <xdr:cNvSpPr txBox="1"/>
      </xdr:nvSpPr>
      <xdr:spPr>
        <a:xfrm>
          <a:off x="5083968" y="3309938"/>
          <a:ext cx="13608843" cy="3690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/>
            <a:t>Pending confirmation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C2:S40"/>
  <sheetViews>
    <sheetView showGridLines="0" tabSelected="1" zoomScale="80" zoomScaleNormal="80" workbookViewId="0">
      <selection activeCell="K3" sqref="K3"/>
    </sheetView>
  </sheetViews>
  <sheetFormatPr baseColWidth="10" defaultRowHeight="15" x14ac:dyDescent="0.25"/>
  <cols>
    <col min="3" max="3" width="24" customWidth="1"/>
    <col min="4" max="4" width="17.85546875" customWidth="1"/>
    <col min="5" max="5" width="11.7109375" customWidth="1"/>
    <col min="6" max="6" width="13.42578125" bestFit="1" customWidth="1"/>
    <col min="7" max="7" width="12.42578125" customWidth="1"/>
    <col min="8" max="8" width="18.28515625" customWidth="1"/>
    <col min="9" max="9" width="15.5703125" bestFit="1" customWidth="1"/>
    <col min="10" max="10" width="18.140625" customWidth="1"/>
    <col min="11" max="14" width="15.5703125" bestFit="1" customWidth="1"/>
    <col min="15" max="15" width="14.5703125" customWidth="1"/>
    <col min="16" max="16" width="12.7109375" bestFit="1" customWidth="1"/>
    <col min="17" max="17" width="14.140625" customWidth="1"/>
    <col min="18" max="18" width="13.28515625" customWidth="1"/>
    <col min="19" max="19" width="13.85546875" customWidth="1"/>
  </cols>
  <sheetData>
    <row r="2" spans="3:19" ht="15.75" x14ac:dyDescent="0.25">
      <c r="C2" s="153" t="s">
        <v>188</v>
      </c>
      <c r="J2" s="145" t="s">
        <v>72</v>
      </c>
      <c r="K2" s="244">
        <v>45281</v>
      </c>
    </row>
    <row r="4" spans="3:19" s="67" customFormat="1" ht="32.1" customHeight="1" x14ac:dyDescent="0.25">
      <c r="C4" s="132" t="s">
        <v>192</v>
      </c>
      <c r="D4" s="1" t="s">
        <v>254</v>
      </c>
      <c r="E4" s="2" t="s">
        <v>6</v>
      </c>
      <c r="F4" s="3" t="s">
        <v>7</v>
      </c>
      <c r="G4" s="3" t="s">
        <v>148</v>
      </c>
      <c r="H4" s="195" t="s">
        <v>244</v>
      </c>
      <c r="I4" s="4" t="s">
        <v>9</v>
      </c>
      <c r="J4" s="125" t="s">
        <v>149</v>
      </c>
      <c r="K4" s="150" t="s">
        <v>195</v>
      </c>
      <c r="L4" s="7" t="s">
        <v>13</v>
      </c>
      <c r="M4" s="8" t="s">
        <v>14</v>
      </c>
      <c r="N4" s="9" t="s">
        <v>15</v>
      </c>
      <c r="O4" s="108" t="s">
        <v>139</v>
      </c>
      <c r="P4" s="109" t="s">
        <v>140</v>
      </c>
      <c r="Q4" s="187" t="s">
        <v>243</v>
      </c>
      <c r="R4" s="5" t="s">
        <v>225</v>
      </c>
      <c r="S4" s="188" t="s">
        <v>226</v>
      </c>
    </row>
    <row r="5" spans="3:19" s="67" customFormat="1" ht="45" x14ac:dyDescent="0.25">
      <c r="C5" s="10" t="s">
        <v>16</v>
      </c>
      <c r="D5" s="11" t="s">
        <v>17</v>
      </c>
      <c r="E5" s="12" t="s">
        <v>17</v>
      </c>
      <c r="F5" s="13" t="s">
        <v>18</v>
      </c>
      <c r="G5" s="13" t="s">
        <v>150</v>
      </c>
      <c r="H5" s="196" t="s">
        <v>245</v>
      </c>
      <c r="I5" s="15" t="s">
        <v>214</v>
      </c>
      <c r="J5" s="16" t="s">
        <v>20</v>
      </c>
      <c r="K5" s="147" t="s">
        <v>58</v>
      </c>
      <c r="L5" s="14" t="s">
        <v>21</v>
      </c>
      <c r="M5" s="18" t="s">
        <v>22</v>
      </c>
      <c r="N5" s="19" t="s">
        <v>23</v>
      </c>
      <c r="O5" s="110" t="s">
        <v>141</v>
      </c>
      <c r="P5" s="111" t="s">
        <v>104</v>
      </c>
      <c r="Q5" s="189" t="s">
        <v>242</v>
      </c>
      <c r="R5" s="190" t="s">
        <v>220</v>
      </c>
      <c r="S5" s="191" t="s">
        <v>227</v>
      </c>
    </row>
    <row r="6" spans="3:19" ht="38.25" x14ac:dyDescent="0.25">
      <c r="C6" s="10" t="s">
        <v>24</v>
      </c>
      <c r="D6" s="20" t="s">
        <v>25</v>
      </c>
      <c r="E6" s="157" t="s">
        <v>26</v>
      </c>
      <c r="F6" s="22" t="s">
        <v>27</v>
      </c>
      <c r="G6" s="40" t="s">
        <v>151</v>
      </c>
      <c r="H6" s="197" t="s">
        <v>25</v>
      </c>
      <c r="I6" s="24" t="s">
        <v>28</v>
      </c>
      <c r="J6" s="25" t="s">
        <v>329</v>
      </c>
      <c r="K6" s="146" t="s">
        <v>29</v>
      </c>
      <c r="L6" s="27" t="s">
        <v>28</v>
      </c>
      <c r="M6" s="28" t="s">
        <v>28</v>
      </c>
      <c r="N6" s="29" t="s">
        <v>30</v>
      </c>
      <c r="O6" s="112" t="s">
        <v>25</v>
      </c>
      <c r="P6" s="113" t="s">
        <v>25</v>
      </c>
      <c r="Q6" s="161" t="s">
        <v>62</v>
      </c>
      <c r="R6" s="32" t="s">
        <v>62</v>
      </c>
      <c r="S6" s="162" t="s">
        <v>25</v>
      </c>
    </row>
    <row r="7" spans="3:19" ht="38.25" x14ac:dyDescent="0.25">
      <c r="C7" s="30" t="s">
        <v>31</v>
      </c>
      <c r="D7" s="20" t="s">
        <v>32</v>
      </c>
      <c r="E7" s="157" t="s">
        <v>26</v>
      </c>
      <c r="F7" s="22" t="s">
        <v>27</v>
      </c>
      <c r="G7" s="40" t="s">
        <v>151</v>
      </c>
      <c r="H7" s="197" t="s">
        <v>25</v>
      </c>
      <c r="I7" s="24" t="s">
        <v>196</v>
      </c>
      <c r="J7" s="25" t="s">
        <v>330</v>
      </c>
      <c r="K7" s="146" t="s">
        <v>209</v>
      </c>
      <c r="L7" s="23" t="s">
        <v>33</v>
      </c>
      <c r="M7" s="34" t="s">
        <v>33</v>
      </c>
      <c r="N7" s="29" t="s">
        <v>30</v>
      </c>
      <c r="O7" s="112" t="s">
        <v>25</v>
      </c>
      <c r="P7" s="113" t="s">
        <v>25</v>
      </c>
      <c r="Q7" s="161" t="s">
        <v>62</v>
      </c>
      <c r="R7" s="32" t="s">
        <v>62</v>
      </c>
      <c r="S7" s="162" t="s">
        <v>25</v>
      </c>
    </row>
    <row r="8" spans="3:19" ht="30.2" customHeight="1" x14ac:dyDescent="0.25">
      <c r="C8" s="30" t="s">
        <v>35</v>
      </c>
      <c r="D8" s="20" t="s">
        <v>25</v>
      </c>
      <c r="E8" s="21" t="s">
        <v>25</v>
      </c>
      <c r="F8" s="22" t="s">
        <v>25</v>
      </c>
      <c r="G8" s="22" t="s">
        <v>25</v>
      </c>
      <c r="H8" s="198" t="s">
        <v>25</v>
      </c>
      <c r="I8" s="24" t="s">
        <v>39</v>
      </c>
      <c r="J8" s="25" t="s">
        <v>331</v>
      </c>
      <c r="K8" s="146" t="s">
        <v>210</v>
      </c>
      <c r="L8" s="27" t="s">
        <v>38</v>
      </c>
      <c r="M8" s="28" t="s">
        <v>157</v>
      </c>
      <c r="N8" s="35" t="s">
        <v>157</v>
      </c>
      <c r="O8" s="112" t="s">
        <v>25</v>
      </c>
      <c r="P8" s="113" t="s">
        <v>25</v>
      </c>
      <c r="Q8" s="161" t="s">
        <v>25</v>
      </c>
      <c r="R8" s="32" t="s">
        <v>25</v>
      </c>
      <c r="S8" s="162" t="s">
        <v>25</v>
      </c>
    </row>
    <row r="9" spans="3:19" ht="30.2" customHeight="1" x14ac:dyDescent="0.25">
      <c r="C9" s="205" t="s">
        <v>255</v>
      </c>
      <c r="D9" s="151" t="s">
        <v>197</v>
      </c>
      <c r="E9" s="21" t="s">
        <v>25</v>
      </c>
      <c r="F9" s="22" t="s">
        <v>27</v>
      </c>
      <c r="G9" s="40" t="s">
        <v>198</v>
      </c>
      <c r="H9" s="197" t="s">
        <v>25</v>
      </c>
      <c r="I9" s="24" t="s">
        <v>28</v>
      </c>
      <c r="J9" s="25" t="s">
        <v>329</v>
      </c>
      <c r="K9" s="146" t="s">
        <v>29</v>
      </c>
      <c r="L9" s="27" t="s">
        <v>28</v>
      </c>
      <c r="M9" s="28" t="s">
        <v>28</v>
      </c>
      <c r="N9" s="35" t="s">
        <v>28</v>
      </c>
      <c r="O9" s="112" t="s">
        <v>25</v>
      </c>
      <c r="P9" s="113" t="s">
        <v>25</v>
      </c>
      <c r="Q9" s="161" t="s">
        <v>62</v>
      </c>
      <c r="R9" s="32" t="s">
        <v>62</v>
      </c>
      <c r="S9" s="162" t="s">
        <v>25</v>
      </c>
    </row>
    <row r="10" spans="3:19" ht="30.2" customHeight="1" x14ac:dyDescent="0.25">
      <c r="C10" s="205" t="s">
        <v>256</v>
      </c>
      <c r="D10" s="194" t="s">
        <v>257</v>
      </c>
      <c r="E10" s="21" t="s">
        <v>25</v>
      </c>
      <c r="F10" s="22" t="s">
        <v>260</v>
      </c>
      <c r="G10" s="40"/>
      <c r="H10" s="197"/>
      <c r="I10" s="24"/>
      <c r="J10" s="25"/>
      <c r="K10" s="193"/>
      <c r="L10" s="27"/>
      <c r="M10" s="28"/>
      <c r="N10" s="35"/>
      <c r="O10" s="112" t="s">
        <v>25</v>
      </c>
      <c r="P10" s="113" t="s">
        <v>25</v>
      </c>
      <c r="Q10" s="161" t="s">
        <v>62</v>
      </c>
      <c r="R10" s="32" t="s">
        <v>62</v>
      </c>
      <c r="S10" s="162" t="s">
        <v>25</v>
      </c>
    </row>
    <row r="11" spans="3:19" ht="44.25" customHeight="1" x14ac:dyDescent="0.25">
      <c r="C11" s="10" t="s">
        <v>40</v>
      </c>
      <c r="D11" s="20" t="s">
        <v>25</v>
      </c>
      <c r="E11" s="21" t="s">
        <v>25</v>
      </c>
      <c r="F11" s="36" t="s">
        <v>211</v>
      </c>
      <c r="G11" s="40" t="s">
        <v>212</v>
      </c>
      <c r="H11" s="197" t="s">
        <v>258</v>
      </c>
      <c r="I11" s="24" t="s">
        <v>215</v>
      </c>
      <c r="J11" s="32" t="s">
        <v>25</v>
      </c>
      <c r="K11" s="148" t="s">
        <v>25</v>
      </c>
      <c r="L11" s="23" t="s">
        <v>42</v>
      </c>
      <c r="M11" s="34" t="s">
        <v>25</v>
      </c>
      <c r="N11" s="29" t="s">
        <v>25</v>
      </c>
      <c r="O11" s="112" t="s">
        <v>42</v>
      </c>
      <c r="P11" s="113" t="s">
        <v>42</v>
      </c>
      <c r="Q11" s="161" t="s">
        <v>25</v>
      </c>
      <c r="R11" s="32" t="s">
        <v>25</v>
      </c>
      <c r="S11" s="162" t="s">
        <v>25</v>
      </c>
    </row>
    <row r="12" spans="3:19" ht="25.15" customHeight="1" x14ac:dyDescent="0.25">
      <c r="C12" s="30" t="s">
        <v>43</v>
      </c>
      <c r="D12" s="20" t="s">
        <v>25</v>
      </c>
      <c r="E12" s="21" t="s">
        <v>25</v>
      </c>
      <c r="F12" s="22" t="s">
        <v>25</v>
      </c>
      <c r="G12" s="22" t="s">
        <v>25</v>
      </c>
      <c r="H12" s="198" t="s">
        <v>25</v>
      </c>
      <c r="I12" s="31" t="s">
        <v>25</v>
      </c>
      <c r="J12" s="32" t="s">
        <v>25</v>
      </c>
      <c r="K12" s="148" t="s">
        <v>25</v>
      </c>
      <c r="L12" s="23" t="s">
        <v>25</v>
      </c>
      <c r="M12" s="34" t="s">
        <v>25</v>
      </c>
      <c r="N12" s="29" t="s">
        <v>25</v>
      </c>
      <c r="O12" s="112" t="s">
        <v>46</v>
      </c>
      <c r="P12" s="113" t="s">
        <v>46</v>
      </c>
      <c r="Q12" s="161" t="s">
        <v>25</v>
      </c>
      <c r="R12" s="32" t="s">
        <v>25</v>
      </c>
      <c r="S12" s="162" t="s">
        <v>25</v>
      </c>
    </row>
    <row r="13" spans="3:19" ht="25.15" customHeight="1" x14ac:dyDescent="0.25">
      <c r="C13" s="30" t="s">
        <v>44</v>
      </c>
      <c r="D13" s="20" t="s">
        <v>25</v>
      </c>
      <c r="E13" s="21" t="s">
        <v>25</v>
      </c>
      <c r="F13" s="156" t="s">
        <v>45</v>
      </c>
      <c r="G13" s="40" t="s">
        <v>213</v>
      </c>
      <c r="H13" s="197" t="s">
        <v>246</v>
      </c>
      <c r="I13" s="31" t="s">
        <v>46</v>
      </c>
      <c r="J13" s="32" t="s">
        <v>25</v>
      </c>
      <c r="K13" s="148" t="s">
        <v>25</v>
      </c>
      <c r="L13" s="23" t="s">
        <v>46</v>
      </c>
      <c r="M13" s="34" t="s">
        <v>25</v>
      </c>
      <c r="N13" s="29" t="s">
        <v>25</v>
      </c>
      <c r="O13" s="112" t="s">
        <v>46</v>
      </c>
      <c r="P13" s="113" t="s">
        <v>46</v>
      </c>
      <c r="Q13" s="161" t="s">
        <v>25</v>
      </c>
      <c r="R13" s="32" t="s">
        <v>25</v>
      </c>
      <c r="S13" s="162" t="s">
        <v>25</v>
      </c>
    </row>
    <row r="14" spans="3:19" ht="25.15" customHeight="1" x14ac:dyDescent="0.25">
      <c r="C14" s="30" t="s">
        <v>47</v>
      </c>
      <c r="D14" s="20" t="s">
        <v>25</v>
      </c>
      <c r="E14" s="21" t="s">
        <v>25</v>
      </c>
      <c r="F14" s="156" t="s">
        <v>45</v>
      </c>
      <c r="G14" s="40" t="s">
        <v>213</v>
      </c>
      <c r="H14" s="197" t="s">
        <v>246</v>
      </c>
      <c r="I14" s="31" t="s">
        <v>46</v>
      </c>
      <c r="J14" s="32" t="s">
        <v>25</v>
      </c>
      <c r="K14" s="148" t="s">
        <v>25</v>
      </c>
      <c r="L14" s="23" t="s">
        <v>46</v>
      </c>
      <c r="M14" s="34" t="s">
        <v>25</v>
      </c>
      <c r="N14" s="29" t="s">
        <v>25</v>
      </c>
      <c r="O14" s="112" t="s">
        <v>46</v>
      </c>
      <c r="P14" s="113" t="s">
        <v>46</v>
      </c>
      <c r="Q14" s="161" t="s">
        <v>25</v>
      </c>
      <c r="R14" s="32" t="s">
        <v>25</v>
      </c>
      <c r="S14" s="162" t="s">
        <v>25</v>
      </c>
    </row>
    <row r="15" spans="3:19" ht="44.25" customHeight="1" x14ac:dyDescent="0.25">
      <c r="C15" s="30" t="s">
        <v>48</v>
      </c>
      <c r="D15" s="20" t="s">
        <v>25</v>
      </c>
      <c r="E15" s="21" t="s">
        <v>25</v>
      </c>
      <c r="F15" s="22" t="s">
        <v>25</v>
      </c>
      <c r="G15" s="22" t="s">
        <v>25</v>
      </c>
      <c r="H15" s="197" t="s">
        <v>259</v>
      </c>
      <c r="I15" s="31" t="s">
        <v>46</v>
      </c>
      <c r="J15" s="32" t="s">
        <v>25</v>
      </c>
      <c r="K15" s="148" t="s">
        <v>25</v>
      </c>
      <c r="L15" s="23" t="s">
        <v>46</v>
      </c>
      <c r="M15" s="34" t="s">
        <v>25</v>
      </c>
      <c r="N15" s="29" t="s">
        <v>25</v>
      </c>
      <c r="O15" s="112" t="s">
        <v>46</v>
      </c>
      <c r="P15" s="113" t="s">
        <v>25</v>
      </c>
      <c r="Q15" s="161" t="s">
        <v>25</v>
      </c>
      <c r="R15" s="32" t="s">
        <v>25</v>
      </c>
      <c r="S15" s="162" t="s">
        <v>25</v>
      </c>
    </row>
    <row r="16" spans="3:19" ht="25.15" customHeight="1" x14ac:dyDescent="0.25">
      <c r="C16" s="30" t="s">
        <v>49</v>
      </c>
      <c r="D16" s="20" t="s">
        <v>25</v>
      </c>
      <c r="E16" s="21" t="s">
        <v>25</v>
      </c>
      <c r="F16" s="22" t="s">
        <v>25</v>
      </c>
      <c r="G16" s="22" t="s">
        <v>25</v>
      </c>
      <c r="H16" s="198" t="s">
        <v>25</v>
      </c>
      <c r="I16" s="31" t="s">
        <v>46</v>
      </c>
      <c r="J16" s="32" t="s">
        <v>46</v>
      </c>
      <c r="K16" s="148" t="s">
        <v>46</v>
      </c>
      <c r="L16" s="23" t="s">
        <v>46</v>
      </c>
      <c r="M16" s="34" t="s">
        <v>46</v>
      </c>
      <c r="N16" s="29" t="s">
        <v>46</v>
      </c>
      <c r="O16" s="112" t="s">
        <v>25</v>
      </c>
      <c r="P16" s="113" t="s">
        <v>25</v>
      </c>
      <c r="Q16" s="161" t="s">
        <v>25</v>
      </c>
      <c r="R16" s="32" t="s">
        <v>25</v>
      </c>
      <c r="S16" s="162" t="s">
        <v>25</v>
      </c>
    </row>
    <row r="17" spans="3:19" ht="25.15" customHeight="1" x14ac:dyDescent="0.25">
      <c r="C17" s="30" t="s">
        <v>50</v>
      </c>
      <c r="D17" s="20" t="s">
        <v>25</v>
      </c>
      <c r="E17" s="21" t="s">
        <v>25</v>
      </c>
      <c r="F17" s="22" t="s">
        <v>25</v>
      </c>
      <c r="G17" s="22" t="s">
        <v>25</v>
      </c>
      <c r="H17" s="198" t="s">
        <v>25</v>
      </c>
      <c r="I17" s="31" t="s">
        <v>200</v>
      </c>
      <c r="J17" s="32" t="s">
        <v>25</v>
      </c>
      <c r="K17" s="148" t="s">
        <v>25</v>
      </c>
      <c r="L17" s="23" t="s">
        <v>200</v>
      </c>
      <c r="M17" s="34" t="s">
        <v>25</v>
      </c>
      <c r="N17" s="29" t="s">
        <v>25</v>
      </c>
      <c r="O17" s="112" t="s">
        <v>46</v>
      </c>
      <c r="P17" s="113" t="s">
        <v>46</v>
      </c>
      <c r="Q17" s="161" t="s">
        <v>25</v>
      </c>
      <c r="R17" s="32" t="s">
        <v>25</v>
      </c>
      <c r="S17" s="162" t="s">
        <v>25</v>
      </c>
    </row>
    <row r="18" spans="3:19" ht="30.2" customHeight="1" x14ac:dyDescent="0.25">
      <c r="C18" s="10" t="s">
        <v>203</v>
      </c>
      <c r="D18" s="20" t="s">
        <v>25</v>
      </c>
      <c r="E18" s="21" t="s">
        <v>25</v>
      </c>
      <c r="F18" s="22" t="s">
        <v>25</v>
      </c>
      <c r="G18" s="22" t="s">
        <v>25</v>
      </c>
      <c r="H18" s="198" t="s">
        <v>25</v>
      </c>
      <c r="I18" s="31" t="s">
        <v>202</v>
      </c>
      <c r="J18" s="32" t="s">
        <v>202</v>
      </c>
      <c r="K18" s="148" t="s">
        <v>202</v>
      </c>
      <c r="L18" s="23" t="s">
        <v>202</v>
      </c>
      <c r="M18" s="34" t="s">
        <v>202</v>
      </c>
      <c r="N18" s="29" t="s">
        <v>202</v>
      </c>
      <c r="O18" s="112" t="s">
        <v>25</v>
      </c>
      <c r="P18" s="113" t="s">
        <v>25</v>
      </c>
      <c r="Q18" s="161" t="s">
        <v>25</v>
      </c>
      <c r="R18" s="32" t="s">
        <v>25</v>
      </c>
      <c r="S18" s="162" t="s">
        <v>25</v>
      </c>
    </row>
    <row r="19" spans="3:19" ht="53.25" x14ac:dyDescent="0.25">
      <c r="C19" s="10" t="s">
        <v>228</v>
      </c>
      <c r="D19" s="151" t="s">
        <v>248</v>
      </c>
      <c r="E19" s="157" t="s">
        <v>26</v>
      </c>
      <c r="F19" s="36" t="s">
        <v>27</v>
      </c>
      <c r="G19" s="40" t="s">
        <v>151</v>
      </c>
      <c r="H19" s="197" t="s">
        <v>25</v>
      </c>
      <c r="I19" s="31" t="s">
        <v>152</v>
      </c>
      <c r="J19" s="43" t="s">
        <v>247</v>
      </c>
      <c r="K19" s="146" t="s">
        <v>152</v>
      </c>
      <c r="L19" s="23" t="s">
        <v>152</v>
      </c>
      <c r="M19" s="34" t="s">
        <v>152</v>
      </c>
      <c r="N19" s="29" t="s">
        <v>152</v>
      </c>
      <c r="O19" s="112" t="s">
        <v>25</v>
      </c>
      <c r="P19" s="113" t="s">
        <v>25</v>
      </c>
      <c r="Q19" s="161" t="s">
        <v>25</v>
      </c>
      <c r="R19" s="32" t="s">
        <v>25</v>
      </c>
      <c r="S19" s="162" t="s">
        <v>25</v>
      </c>
    </row>
    <row r="20" spans="3:19" ht="45" x14ac:dyDescent="0.25">
      <c r="C20" s="155" t="s">
        <v>229</v>
      </c>
      <c r="D20" s="165" t="s">
        <v>25</v>
      </c>
      <c r="E20" s="192" t="s">
        <v>25</v>
      </c>
      <c r="F20" s="166" t="s">
        <v>25</v>
      </c>
      <c r="G20" s="167" t="s">
        <v>25</v>
      </c>
      <c r="H20" s="199" t="s">
        <v>25</v>
      </c>
      <c r="I20" s="168" t="s">
        <v>25</v>
      </c>
      <c r="J20" s="169" t="s">
        <v>25</v>
      </c>
      <c r="K20" s="170" t="s">
        <v>25</v>
      </c>
      <c r="L20" s="129" t="s">
        <v>25</v>
      </c>
      <c r="M20" s="130" t="s">
        <v>25</v>
      </c>
      <c r="N20" s="131" t="s">
        <v>25</v>
      </c>
      <c r="O20" s="121" t="s">
        <v>25</v>
      </c>
      <c r="P20" s="122" t="s">
        <v>25</v>
      </c>
      <c r="Q20" s="163" t="s">
        <v>25</v>
      </c>
      <c r="R20" s="128" t="s">
        <v>25</v>
      </c>
      <c r="S20" s="164" t="s">
        <v>62</v>
      </c>
    </row>
    <row r="21" spans="3:19" ht="32.65" customHeight="1" x14ac:dyDescent="0.25">
      <c r="C21" s="126" t="s">
        <v>153</v>
      </c>
      <c r="D21" s="127" t="s">
        <v>25</v>
      </c>
      <c r="E21" s="61" t="s">
        <v>25</v>
      </c>
      <c r="F21" s="62" t="s">
        <v>25</v>
      </c>
      <c r="G21" s="62" t="s">
        <v>25</v>
      </c>
      <c r="H21" s="200" t="s">
        <v>25</v>
      </c>
      <c r="I21" s="152" t="s">
        <v>199</v>
      </c>
      <c r="J21" s="128" t="s">
        <v>25</v>
      </c>
      <c r="K21" s="149" t="s">
        <v>25</v>
      </c>
      <c r="L21" s="129" t="s">
        <v>25</v>
      </c>
      <c r="M21" s="130" t="s">
        <v>25</v>
      </c>
      <c r="N21" s="131" t="s">
        <v>25</v>
      </c>
      <c r="O21" s="121" t="s">
        <v>25</v>
      </c>
      <c r="P21" s="122" t="s">
        <v>25</v>
      </c>
      <c r="Q21" s="163" t="s">
        <v>25</v>
      </c>
      <c r="R21" s="128" t="s">
        <v>25</v>
      </c>
      <c r="S21" s="164" t="s">
        <v>25</v>
      </c>
    </row>
    <row r="23" spans="3:19" x14ac:dyDescent="0.25">
      <c r="C23" s="67" t="s">
        <v>154</v>
      </c>
    </row>
    <row r="24" spans="3:19" x14ac:dyDescent="0.25">
      <c r="C24" s="71" t="s">
        <v>155</v>
      </c>
    </row>
    <row r="25" spans="3:19" x14ac:dyDescent="0.25">
      <c r="C25" t="s">
        <v>156</v>
      </c>
    </row>
    <row r="26" spans="3:19" x14ac:dyDescent="0.25">
      <c r="C26" t="s">
        <v>208</v>
      </c>
    </row>
    <row r="27" spans="3:19" x14ac:dyDescent="0.25">
      <c r="C27" s="158" t="s">
        <v>341</v>
      </c>
    </row>
    <row r="28" spans="3:19" x14ac:dyDescent="0.25">
      <c r="C28" s="158" t="s">
        <v>332</v>
      </c>
    </row>
    <row r="29" spans="3:19" x14ac:dyDescent="0.25">
      <c r="C29" s="158" t="s">
        <v>342</v>
      </c>
    </row>
    <row r="30" spans="3:19" x14ac:dyDescent="0.25">
      <c r="C30" t="s">
        <v>158</v>
      </c>
    </row>
    <row r="31" spans="3:19" x14ac:dyDescent="0.25">
      <c r="C31" t="s">
        <v>159</v>
      </c>
    </row>
    <row r="32" spans="3:19" x14ac:dyDescent="0.25">
      <c r="C32" t="s">
        <v>201</v>
      </c>
    </row>
    <row r="33" spans="3:12" x14ac:dyDescent="0.25">
      <c r="C33" t="s">
        <v>216</v>
      </c>
    </row>
    <row r="34" spans="3:12" x14ac:dyDescent="0.25">
      <c r="C34" t="s">
        <v>217</v>
      </c>
    </row>
    <row r="35" spans="3:12" x14ac:dyDescent="0.25">
      <c r="C35" t="s">
        <v>204</v>
      </c>
    </row>
    <row r="36" spans="3:12" x14ac:dyDescent="0.25">
      <c r="C36" t="s">
        <v>205</v>
      </c>
    </row>
    <row r="37" spans="3:12" x14ac:dyDescent="0.25">
      <c r="C37" t="s">
        <v>206</v>
      </c>
    </row>
    <row r="38" spans="3:12" x14ac:dyDescent="0.25">
      <c r="C38" t="s">
        <v>207</v>
      </c>
    </row>
    <row r="39" spans="3:12" ht="29.85" customHeight="1" x14ac:dyDescent="0.25">
      <c r="C39" s="248" t="s">
        <v>363</v>
      </c>
      <c r="D39" s="248"/>
      <c r="E39" s="248"/>
      <c r="F39" s="248"/>
      <c r="G39" s="248"/>
      <c r="H39" s="248"/>
      <c r="I39" s="248"/>
      <c r="J39" s="248"/>
      <c r="K39" s="248"/>
      <c r="L39" s="248"/>
    </row>
    <row r="40" spans="3:12" x14ac:dyDescent="0.25">
      <c r="C40" s="158" t="s">
        <v>218</v>
      </c>
    </row>
  </sheetData>
  <mergeCells count="1">
    <mergeCell ref="C39:L39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2:AE42"/>
  <sheetViews>
    <sheetView showGridLines="0" zoomScale="90" zoomScaleNormal="90" workbookViewId="0">
      <selection activeCell="B42" sqref="B42:AB42"/>
    </sheetView>
  </sheetViews>
  <sheetFormatPr baseColWidth="10" defaultRowHeight="15" x14ac:dyDescent="0.25"/>
  <cols>
    <col min="1" max="1" width="5.42578125" customWidth="1"/>
    <col min="2" max="2" width="21.7109375" customWidth="1"/>
    <col min="3" max="3" width="17.28515625" customWidth="1"/>
    <col min="4" max="16" width="3.42578125" style="67" bestFit="1" customWidth="1"/>
    <col min="17" max="17" width="3.7109375" style="67" customWidth="1"/>
    <col min="18" max="24" width="3.42578125" style="67" bestFit="1" customWidth="1"/>
    <col min="25" max="25" width="3.42578125" style="67" customWidth="1"/>
    <col min="26" max="26" width="3.42578125" style="67" bestFit="1" customWidth="1"/>
    <col min="27" max="27" width="3.42578125" style="67" customWidth="1"/>
    <col min="28" max="28" width="3.42578125" style="67" bestFit="1" customWidth="1"/>
    <col min="29" max="29" width="3.42578125" bestFit="1" customWidth="1"/>
    <col min="30" max="30" width="3.85546875" customWidth="1"/>
    <col min="31" max="31" width="4" customWidth="1"/>
  </cols>
  <sheetData>
    <row r="2" spans="2:31" x14ac:dyDescent="0.25">
      <c r="B2" s="68" t="s">
        <v>187</v>
      </c>
      <c r="L2" t="s">
        <v>190</v>
      </c>
      <c r="M2"/>
    </row>
    <row r="3" spans="2:31" x14ac:dyDescent="0.25">
      <c r="B3" s="144" t="s">
        <v>189</v>
      </c>
      <c r="L3" t="s">
        <v>72</v>
      </c>
      <c r="M3" s="142"/>
      <c r="Q3" s="250">
        <v>45280</v>
      </c>
      <c r="R3" s="250"/>
      <c r="S3" s="250"/>
      <c r="T3" s="250"/>
      <c r="U3" s="250"/>
      <c r="V3" s="250"/>
    </row>
    <row r="4" spans="2:31" x14ac:dyDescent="0.25">
      <c r="B4" s="144" t="s">
        <v>194</v>
      </c>
      <c r="L4"/>
      <c r="M4" s="142"/>
      <c r="Q4" s="143"/>
      <c r="R4" s="143"/>
      <c r="S4" s="143"/>
      <c r="T4" s="143"/>
      <c r="U4" s="143"/>
      <c r="V4" s="143"/>
    </row>
    <row r="5" spans="2:31" x14ac:dyDescent="0.25">
      <c r="B5" s="144" t="s">
        <v>193</v>
      </c>
    </row>
    <row r="6" spans="2:31" x14ac:dyDescent="0.25">
      <c r="B6" s="144"/>
    </row>
    <row r="7" spans="2:31" s="133" customFormat="1" ht="85.5" x14ac:dyDescent="0.25">
      <c r="B7" s="136"/>
      <c r="C7" s="136"/>
      <c r="D7" s="137" t="s">
        <v>261</v>
      </c>
      <c r="E7" s="137" t="s">
        <v>262</v>
      </c>
      <c r="F7" s="137" t="s">
        <v>175</v>
      </c>
      <c r="G7" s="137" t="s">
        <v>160</v>
      </c>
      <c r="H7" s="137" t="s">
        <v>161</v>
      </c>
      <c r="I7" s="137" t="str">
        <f>C13</f>
        <v>PSC-A64GT</v>
      </c>
      <c r="J7" s="137" t="str">
        <f>C14</f>
        <v>PSC-A32MN</v>
      </c>
      <c r="K7" s="137" t="str">
        <f>C15</f>
        <v>PSC-A64S</v>
      </c>
      <c r="L7" s="137" t="str">
        <f>C16</f>
        <v>PSC-A16RS</v>
      </c>
      <c r="M7" s="137" t="str">
        <f>C17</f>
        <v>CSNET WEB</v>
      </c>
      <c r="N7" s="137" t="s">
        <v>149</v>
      </c>
      <c r="O7" s="137" t="str">
        <f>C19</f>
        <v>CSNET Manager 2</v>
      </c>
      <c r="P7" s="137" t="str">
        <f>C20</f>
        <v>CSNET Lite</v>
      </c>
      <c r="Q7" s="137" t="str">
        <f>C21</f>
        <v>HC-A64NET</v>
      </c>
      <c r="R7" s="137" t="str">
        <f>C22</f>
        <v>HC-A16MB</v>
      </c>
      <c r="S7" s="137" t="str">
        <f>C23</f>
        <v>HC-A64MB</v>
      </c>
      <c r="T7" s="137" t="s">
        <v>167</v>
      </c>
      <c r="U7" s="137" t="s">
        <v>78</v>
      </c>
      <c r="V7" s="137" t="s">
        <v>75</v>
      </c>
      <c r="W7" s="137" t="s">
        <v>168</v>
      </c>
      <c r="X7" s="137" t="s">
        <v>169</v>
      </c>
      <c r="Y7" s="137" t="s">
        <v>170</v>
      </c>
      <c r="Z7" s="137" t="s">
        <v>171</v>
      </c>
      <c r="AA7" s="137" t="s">
        <v>265</v>
      </c>
      <c r="AB7" s="137" t="s">
        <v>264</v>
      </c>
      <c r="AC7" s="137" t="s">
        <v>28</v>
      </c>
      <c r="AD7" s="137" t="s">
        <v>97</v>
      </c>
      <c r="AE7" s="137" t="s">
        <v>152</v>
      </c>
    </row>
    <row r="8" spans="2:31" s="133" customFormat="1" x14ac:dyDescent="0.25">
      <c r="B8" s="251" t="s">
        <v>176</v>
      </c>
      <c r="C8" s="135" t="s">
        <v>261</v>
      </c>
      <c r="D8" s="138" t="s">
        <v>173</v>
      </c>
      <c r="E8" s="134" t="s">
        <v>173</v>
      </c>
      <c r="F8" s="134" t="s">
        <v>173</v>
      </c>
      <c r="G8" s="134" t="s">
        <v>173</v>
      </c>
      <c r="H8" s="134" t="s">
        <v>173</v>
      </c>
      <c r="I8" s="134" t="s">
        <v>173</v>
      </c>
      <c r="J8" s="134" t="s">
        <v>173</v>
      </c>
      <c r="K8" s="134" t="s">
        <v>173</v>
      </c>
      <c r="L8" s="134" t="s">
        <v>173</v>
      </c>
      <c r="M8" s="134" t="s">
        <v>173</v>
      </c>
      <c r="N8" s="134" t="s">
        <v>173</v>
      </c>
      <c r="O8" s="134" t="s">
        <v>173</v>
      </c>
      <c r="P8" s="134" t="s">
        <v>173</v>
      </c>
      <c r="Q8" s="134" t="s">
        <v>173</v>
      </c>
      <c r="R8" s="134" t="s">
        <v>173</v>
      </c>
      <c r="S8" s="134" t="s">
        <v>173</v>
      </c>
      <c r="T8" s="134" t="s">
        <v>173</v>
      </c>
      <c r="U8" s="134" t="s">
        <v>173</v>
      </c>
      <c r="V8" s="134" t="s">
        <v>173</v>
      </c>
      <c r="W8" s="134" t="s">
        <v>173</v>
      </c>
      <c r="X8" s="134" t="s">
        <v>173</v>
      </c>
      <c r="Y8" s="139" t="s">
        <v>174</v>
      </c>
      <c r="Z8" s="134" t="s">
        <v>96</v>
      </c>
      <c r="AA8" s="134"/>
      <c r="AB8" s="134" t="s">
        <v>96</v>
      </c>
      <c r="AC8" s="134" t="s">
        <v>96</v>
      </c>
      <c r="AD8" s="134" t="s">
        <v>96</v>
      </c>
      <c r="AE8" s="134" t="s">
        <v>96</v>
      </c>
    </row>
    <row r="9" spans="2:31" s="133" customFormat="1" x14ac:dyDescent="0.25">
      <c r="B9" s="251"/>
      <c r="C9" s="135" t="s">
        <v>262</v>
      </c>
      <c r="D9" s="134" t="s">
        <v>173</v>
      </c>
      <c r="E9" s="138" t="s">
        <v>173</v>
      </c>
      <c r="F9" s="134" t="s">
        <v>173</v>
      </c>
      <c r="G9" s="134" t="s">
        <v>173</v>
      </c>
      <c r="H9" s="134" t="s">
        <v>173</v>
      </c>
      <c r="I9" s="134" t="s">
        <v>173</v>
      </c>
      <c r="J9" s="134" t="s">
        <v>173</v>
      </c>
      <c r="K9" s="134" t="s">
        <v>173</v>
      </c>
      <c r="L9" s="134" t="s">
        <v>173</v>
      </c>
      <c r="M9" s="134" t="s">
        <v>173</v>
      </c>
      <c r="N9" s="134" t="s">
        <v>173</v>
      </c>
      <c r="O9" s="134" t="s">
        <v>173</v>
      </c>
      <c r="P9" s="134" t="s">
        <v>173</v>
      </c>
      <c r="Q9" s="134" t="s">
        <v>173</v>
      </c>
      <c r="R9" s="134" t="s">
        <v>173</v>
      </c>
      <c r="S9" s="134" t="s">
        <v>173</v>
      </c>
      <c r="T9" s="134" t="s">
        <v>173</v>
      </c>
      <c r="U9" s="134" t="s">
        <v>173</v>
      </c>
      <c r="V9" s="134" t="s">
        <v>173</v>
      </c>
      <c r="W9" s="134" t="s">
        <v>173</v>
      </c>
      <c r="X9" s="134" t="s">
        <v>173</v>
      </c>
      <c r="Y9" s="139" t="s">
        <v>174</v>
      </c>
      <c r="Z9" s="134" t="s">
        <v>96</v>
      </c>
      <c r="AA9" s="134"/>
      <c r="AB9" s="134" t="s">
        <v>96</v>
      </c>
      <c r="AC9" s="134" t="s">
        <v>96</v>
      </c>
      <c r="AD9" s="134" t="s">
        <v>96</v>
      </c>
      <c r="AE9" s="134" t="s">
        <v>96</v>
      </c>
    </row>
    <row r="10" spans="2:31" s="133" customFormat="1" x14ac:dyDescent="0.25">
      <c r="B10" s="251"/>
      <c r="C10" s="135" t="s">
        <v>175</v>
      </c>
      <c r="D10" s="134" t="s">
        <v>173</v>
      </c>
      <c r="E10" s="134" t="s">
        <v>173</v>
      </c>
      <c r="F10" s="138" t="s">
        <v>173</v>
      </c>
      <c r="G10" s="134" t="s">
        <v>173</v>
      </c>
      <c r="H10" s="134" t="s">
        <v>173</v>
      </c>
      <c r="I10" s="134" t="s">
        <v>173</v>
      </c>
      <c r="J10" s="134" t="s">
        <v>173</v>
      </c>
      <c r="K10" s="134" t="s">
        <v>173</v>
      </c>
      <c r="L10" s="134" t="s">
        <v>173</v>
      </c>
      <c r="M10" s="134" t="s">
        <v>173</v>
      </c>
      <c r="N10" s="134" t="s">
        <v>173</v>
      </c>
      <c r="O10" s="134" t="s">
        <v>173</v>
      </c>
      <c r="P10" s="134" t="s">
        <v>173</v>
      </c>
      <c r="Q10" s="134" t="s">
        <v>173</v>
      </c>
      <c r="R10" s="134" t="s">
        <v>173</v>
      </c>
      <c r="S10" s="134" t="s">
        <v>173</v>
      </c>
      <c r="T10" s="134" t="s">
        <v>173</v>
      </c>
      <c r="U10" s="134" t="s">
        <v>173</v>
      </c>
      <c r="V10" s="134" t="s">
        <v>173</v>
      </c>
      <c r="W10" s="134" t="s">
        <v>173</v>
      </c>
      <c r="X10" s="134" t="s">
        <v>173</v>
      </c>
      <c r="Y10" s="139" t="s">
        <v>174</v>
      </c>
      <c r="Z10" s="134" t="s">
        <v>96</v>
      </c>
      <c r="AA10" s="134"/>
      <c r="AB10" s="134" t="s">
        <v>96</v>
      </c>
      <c r="AC10" s="134" t="s">
        <v>96</v>
      </c>
      <c r="AD10" s="134" t="s">
        <v>96</v>
      </c>
      <c r="AE10" s="134" t="s">
        <v>96</v>
      </c>
    </row>
    <row r="11" spans="2:31" x14ac:dyDescent="0.25">
      <c r="B11" s="251"/>
      <c r="C11" s="135" t="s">
        <v>160</v>
      </c>
      <c r="D11" s="134" t="s">
        <v>173</v>
      </c>
      <c r="E11" s="134" t="s">
        <v>173</v>
      </c>
      <c r="F11" s="134" t="s">
        <v>173</v>
      </c>
      <c r="G11" s="138" t="s">
        <v>173</v>
      </c>
      <c r="H11" s="134" t="s">
        <v>173</v>
      </c>
      <c r="I11" s="134" t="s">
        <v>173</v>
      </c>
      <c r="J11" s="134" t="s">
        <v>173</v>
      </c>
      <c r="K11" s="134" t="s">
        <v>173</v>
      </c>
      <c r="L11" s="134" t="s">
        <v>173</v>
      </c>
      <c r="M11" s="134" t="s">
        <v>173</v>
      </c>
      <c r="N11" s="134" t="s">
        <v>173</v>
      </c>
      <c r="O11" s="134" t="s">
        <v>173</v>
      </c>
      <c r="P11" s="134" t="s">
        <v>173</v>
      </c>
      <c r="Q11" s="134" t="s">
        <v>173</v>
      </c>
      <c r="R11" s="134" t="s">
        <v>173</v>
      </c>
      <c r="S11" s="134" t="s">
        <v>173</v>
      </c>
      <c r="T11" s="134" t="s">
        <v>173</v>
      </c>
      <c r="U11" s="134" t="s">
        <v>173</v>
      </c>
      <c r="V11" s="134" t="s">
        <v>173</v>
      </c>
      <c r="W11" s="134" t="s">
        <v>173</v>
      </c>
      <c r="X11" s="134" t="s">
        <v>173</v>
      </c>
      <c r="Y11" s="139" t="s">
        <v>174</v>
      </c>
      <c r="Z11" s="134" t="s">
        <v>96</v>
      </c>
      <c r="AA11" s="134"/>
      <c r="AB11" s="134" t="s">
        <v>96</v>
      </c>
      <c r="AC11" s="134" t="s">
        <v>96</v>
      </c>
      <c r="AD11" s="134" t="s">
        <v>96</v>
      </c>
      <c r="AE11" s="134" t="s">
        <v>96</v>
      </c>
    </row>
    <row r="12" spans="2:31" x14ac:dyDescent="0.25">
      <c r="B12" s="251"/>
      <c r="C12" s="135" t="s">
        <v>161</v>
      </c>
      <c r="D12" s="134" t="s">
        <v>173</v>
      </c>
      <c r="E12" s="134" t="s">
        <v>173</v>
      </c>
      <c r="F12" s="134" t="s">
        <v>173</v>
      </c>
      <c r="G12" s="134" t="s">
        <v>173</v>
      </c>
      <c r="H12" s="138" t="s">
        <v>173</v>
      </c>
      <c r="I12" s="134" t="s">
        <v>173</v>
      </c>
      <c r="J12" s="134" t="s">
        <v>173</v>
      </c>
      <c r="K12" s="134" t="s">
        <v>173</v>
      </c>
      <c r="L12" s="134" t="s">
        <v>173</v>
      </c>
      <c r="M12" s="134" t="s">
        <v>173</v>
      </c>
      <c r="N12" s="134" t="s">
        <v>173</v>
      </c>
      <c r="O12" s="134" t="s">
        <v>173</v>
      </c>
      <c r="P12" s="134" t="s">
        <v>173</v>
      </c>
      <c r="Q12" s="134" t="s">
        <v>173</v>
      </c>
      <c r="R12" s="134" t="s">
        <v>173</v>
      </c>
      <c r="S12" s="134" t="s">
        <v>173</v>
      </c>
      <c r="T12" s="134" t="s">
        <v>173</v>
      </c>
      <c r="U12" s="134" t="s">
        <v>173</v>
      </c>
      <c r="V12" s="134" t="s">
        <v>173</v>
      </c>
      <c r="W12" s="134" t="s">
        <v>173</v>
      </c>
      <c r="X12" s="134" t="s">
        <v>173</v>
      </c>
      <c r="Y12" s="139" t="s">
        <v>174</v>
      </c>
      <c r="Z12" s="134" t="s">
        <v>96</v>
      </c>
      <c r="AA12" s="134"/>
      <c r="AB12" s="134" t="s">
        <v>96</v>
      </c>
      <c r="AC12" s="134" t="s">
        <v>96</v>
      </c>
      <c r="AD12" s="134" t="s">
        <v>96</v>
      </c>
      <c r="AE12" s="134" t="s">
        <v>96</v>
      </c>
    </row>
    <row r="13" spans="2:31" x14ac:dyDescent="0.25">
      <c r="B13" s="251" t="s">
        <v>177</v>
      </c>
      <c r="C13" s="135" t="s">
        <v>76</v>
      </c>
      <c r="D13" s="134" t="s">
        <v>173</v>
      </c>
      <c r="E13" s="134" t="s">
        <v>173</v>
      </c>
      <c r="F13" s="134" t="s">
        <v>173</v>
      </c>
      <c r="G13" s="134" t="s">
        <v>173</v>
      </c>
      <c r="H13" s="134" t="s">
        <v>173</v>
      </c>
      <c r="I13" s="138" t="s">
        <v>173</v>
      </c>
      <c r="J13" s="134" t="s">
        <v>173</v>
      </c>
      <c r="K13" s="134" t="s">
        <v>173</v>
      </c>
      <c r="L13" s="134" t="s">
        <v>173</v>
      </c>
      <c r="M13" s="139" t="s">
        <v>182</v>
      </c>
      <c r="N13" s="134" t="s">
        <v>173</v>
      </c>
      <c r="O13" s="134" t="s">
        <v>25</v>
      </c>
      <c r="P13" s="134" t="s">
        <v>25</v>
      </c>
      <c r="Q13" s="134" t="s">
        <v>25</v>
      </c>
      <c r="R13" s="134" t="s">
        <v>25</v>
      </c>
      <c r="S13" s="134" t="s">
        <v>25</v>
      </c>
      <c r="T13" s="134" t="s">
        <v>25</v>
      </c>
      <c r="U13" s="134" t="s">
        <v>25</v>
      </c>
      <c r="V13" s="134" t="s">
        <v>25</v>
      </c>
      <c r="W13" s="134" t="s">
        <v>25</v>
      </c>
      <c r="X13" s="134" t="s">
        <v>25</v>
      </c>
      <c r="Y13" s="139" t="s">
        <v>174</v>
      </c>
      <c r="Z13" s="134" t="s">
        <v>173</v>
      </c>
      <c r="AA13" s="134" t="s">
        <v>173</v>
      </c>
      <c r="AB13" s="134" t="s">
        <v>173</v>
      </c>
      <c r="AC13" s="134" t="s">
        <v>173</v>
      </c>
      <c r="AD13" s="134" t="s">
        <v>173</v>
      </c>
      <c r="AE13" s="134" t="s">
        <v>173</v>
      </c>
    </row>
    <row r="14" spans="2:31" x14ac:dyDescent="0.25">
      <c r="B14" s="251"/>
      <c r="C14" s="135" t="s">
        <v>73</v>
      </c>
      <c r="D14" s="134" t="s">
        <v>173</v>
      </c>
      <c r="E14" s="134" t="s">
        <v>173</v>
      </c>
      <c r="F14" s="134" t="s">
        <v>173</v>
      </c>
      <c r="G14" s="134" t="s">
        <v>173</v>
      </c>
      <c r="H14" s="134" t="s">
        <v>173</v>
      </c>
      <c r="I14" s="134" t="s">
        <v>173</v>
      </c>
      <c r="J14" s="138" t="s">
        <v>173</v>
      </c>
      <c r="K14" s="134" t="s">
        <v>173</v>
      </c>
      <c r="L14" s="134" t="s">
        <v>173</v>
      </c>
      <c r="M14" s="139" t="s">
        <v>182</v>
      </c>
      <c r="N14" s="134" t="s">
        <v>173</v>
      </c>
      <c r="O14" s="134" t="s">
        <v>25</v>
      </c>
      <c r="P14" s="134" t="s">
        <v>25</v>
      </c>
      <c r="Q14" s="134" t="s">
        <v>25</v>
      </c>
      <c r="R14" s="134" t="s">
        <v>25</v>
      </c>
      <c r="S14" s="134" t="s">
        <v>25</v>
      </c>
      <c r="T14" s="134" t="s">
        <v>25</v>
      </c>
      <c r="U14" s="134" t="s">
        <v>25</v>
      </c>
      <c r="V14" s="134" t="s">
        <v>25</v>
      </c>
      <c r="W14" s="134" t="s">
        <v>25</v>
      </c>
      <c r="X14" s="134" t="s">
        <v>25</v>
      </c>
      <c r="Y14" s="139" t="s">
        <v>174</v>
      </c>
      <c r="Z14" s="134" t="s">
        <v>173</v>
      </c>
      <c r="AA14" s="134" t="s">
        <v>173</v>
      </c>
      <c r="AB14" s="134" t="s">
        <v>173</v>
      </c>
      <c r="AC14" s="134" t="s">
        <v>173</v>
      </c>
      <c r="AD14" s="134" t="s">
        <v>173</v>
      </c>
      <c r="AE14" s="134" t="s">
        <v>173</v>
      </c>
    </row>
    <row r="15" spans="2:31" x14ac:dyDescent="0.25">
      <c r="B15" s="251"/>
      <c r="C15" s="135" t="s">
        <v>162</v>
      </c>
      <c r="D15" s="134" t="s">
        <v>173</v>
      </c>
      <c r="E15" s="134" t="s">
        <v>173</v>
      </c>
      <c r="F15" s="134" t="s">
        <v>173</v>
      </c>
      <c r="G15" s="134" t="s">
        <v>173</v>
      </c>
      <c r="H15" s="134" t="s">
        <v>173</v>
      </c>
      <c r="I15" s="134" t="s">
        <v>173</v>
      </c>
      <c r="J15" s="134" t="s">
        <v>173</v>
      </c>
      <c r="K15" s="138" t="s">
        <v>173</v>
      </c>
      <c r="L15" s="134" t="s">
        <v>173</v>
      </c>
      <c r="M15" s="139" t="s">
        <v>182</v>
      </c>
      <c r="N15" s="134" t="s">
        <v>25</v>
      </c>
      <c r="O15" s="134" t="s">
        <v>25</v>
      </c>
      <c r="P15" s="134" t="s">
        <v>25</v>
      </c>
      <c r="Q15" s="134" t="s">
        <v>25</v>
      </c>
      <c r="R15" s="134" t="s">
        <v>25</v>
      </c>
      <c r="S15" s="134" t="s">
        <v>25</v>
      </c>
      <c r="T15" s="134" t="s">
        <v>25</v>
      </c>
      <c r="U15" s="134" t="s">
        <v>25</v>
      </c>
      <c r="V15" s="134" t="s">
        <v>25</v>
      </c>
      <c r="W15" s="134" t="s">
        <v>25</v>
      </c>
      <c r="X15" s="134" t="s">
        <v>25</v>
      </c>
      <c r="Y15" s="134" t="s">
        <v>173</v>
      </c>
      <c r="Z15" s="134" t="s">
        <v>173</v>
      </c>
      <c r="AA15" s="134" t="s">
        <v>173</v>
      </c>
      <c r="AB15" s="134" t="s">
        <v>173</v>
      </c>
      <c r="AC15" s="134" t="s">
        <v>173</v>
      </c>
      <c r="AD15" s="134" t="s">
        <v>25</v>
      </c>
      <c r="AE15" s="134" t="s">
        <v>25</v>
      </c>
    </row>
    <row r="16" spans="2:31" x14ac:dyDescent="0.25">
      <c r="B16" s="251"/>
      <c r="C16" s="135" t="s">
        <v>163</v>
      </c>
      <c r="D16" s="134" t="s">
        <v>173</v>
      </c>
      <c r="E16" s="134" t="s">
        <v>173</v>
      </c>
      <c r="F16" s="134" t="s">
        <v>173</v>
      </c>
      <c r="G16" s="134" t="s">
        <v>173</v>
      </c>
      <c r="H16" s="134" t="s">
        <v>173</v>
      </c>
      <c r="I16" s="134" t="s">
        <v>173</v>
      </c>
      <c r="J16" s="134" t="s">
        <v>173</v>
      </c>
      <c r="K16" s="134" t="s">
        <v>173</v>
      </c>
      <c r="L16" s="138" t="s">
        <v>173</v>
      </c>
      <c r="M16" s="139" t="s">
        <v>182</v>
      </c>
      <c r="N16" s="134" t="s">
        <v>25</v>
      </c>
      <c r="O16" s="134" t="s">
        <v>25</v>
      </c>
      <c r="P16" s="134" t="s">
        <v>25</v>
      </c>
      <c r="Q16" s="134" t="s">
        <v>25</v>
      </c>
      <c r="R16" s="134" t="s">
        <v>25</v>
      </c>
      <c r="S16" s="134" t="s">
        <v>25</v>
      </c>
      <c r="T16" s="134" t="s">
        <v>25</v>
      </c>
      <c r="U16" s="134" t="s">
        <v>25</v>
      </c>
      <c r="V16" s="134" t="s">
        <v>25</v>
      </c>
      <c r="W16" s="134" t="s">
        <v>25</v>
      </c>
      <c r="X16" s="134" t="s">
        <v>25</v>
      </c>
      <c r="Y16" s="134" t="s">
        <v>173</v>
      </c>
      <c r="Z16" s="134" t="s">
        <v>173</v>
      </c>
      <c r="AA16" s="134" t="s">
        <v>173</v>
      </c>
      <c r="AB16" s="134" t="s">
        <v>173</v>
      </c>
      <c r="AC16" s="134" t="s">
        <v>173</v>
      </c>
      <c r="AD16" s="134" t="s">
        <v>25</v>
      </c>
      <c r="AE16" s="134" t="s">
        <v>25</v>
      </c>
    </row>
    <row r="17" spans="2:31" x14ac:dyDescent="0.25">
      <c r="B17" s="251" t="s">
        <v>178</v>
      </c>
      <c r="C17" s="135" t="s">
        <v>164</v>
      </c>
      <c r="D17" s="134" t="s">
        <v>173</v>
      </c>
      <c r="E17" s="134" t="s">
        <v>173</v>
      </c>
      <c r="F17" s="134" t="s">
        <v>173</v>
      </c>
      <c r="G17" s="134" t="s">
        <v>173</v>
      </c>
      <c r="H17" s="134" t="s">
        <v>173</v>
      </c>
      <c r="I17" s="139" t="s">
        <v>182</v>
      </c>
      <c r="J17" s="139" t="s">
        <v>182</v>
      </c>
      <c r="K17" s="139" t="s">
        <v>182</v>
      </c>
      <c r="L17" s="139" t="s">
        <v>182</v>
      </c>
      <c r="M17" s="138" t="s">
        <v>25</v>
      </c>
      <c r="N17" s="134" t="s">
        <v>25</v>
      </c>
      <c r="O17" s="139" t="s">
        <v>182</v>
      </c>
      <c r="P17" s="139" t="s">
        <v>182</v>
      </c>
      <c r="Q17" s="139" t="s">
        <v>25</v>
      </c>
      <c r="R17" s="134" t="s">
        <v>25</v>
      </c>
      <c r="S17" s="134" t="s">
        <v>25</v>
      </c>
      <c r="T17" s="134" t="s">
        <v>173</v>
      </c>
      <c r="U17" s="134" t="s">
        <v>25</v>
      </c>
      <c r="V17" s="134" t="s">
        <v>25</v>
      </c>
      <c r="W17" s="134" t="s">
        <v>25</v>
      </c>
      <c r="X17" s="134" t="s">
        <v>25</v>
      </c>
      <c r="Y17" s="139" t="s">
        <v>174</v>
      </c>
      <c r="Z17" s="134" t="s">
        <v>173</v>
      </c>
      <c r="AA17" s="134" t="s">
        <v>173</v>
      </c>
      <c r="AB17" s="134" t="s">
        <v>173</v>
      </c>
      <c r="AC17" s="134" t="s">
        <v>173</v>
      </c>
      <c r="AD17" s="134" t="s">
        <v>25</v>
      </c>
      <c r="AE17" s="134" t="s">
        <v>25</v>
      </c>
    </row>
    <row r="18" spans="2:31" x14ac:dyDescent="0.25">
      <c r="B18" s="251"/>
      <c r="C18" s="135" t="s">
        <v>172</v>
      </c>
      <c r="D18" s="134" t="s">
        <v>173</v>
      </c>
      <c r="E18" s="134" t="s">
        <v>173</v>
      </c>
      <c r="F18" s="134" t="s">
        <v>173</v>
      </c>
      <c r="G18" s="134" t="s">
        <v>173</v>
      </c>
      <c r="H18" s="134" t="s">
        <v>173</v>
      </c>
      <c r="I18" s="134" t="s">
        <v>173</v>
      </c>
      <c r="J18" s="134" t="s">
        <v>173</v>
      </c>
      <c r="K18" s="134" t="s">
        <v>25</v>
      </c>
      <c r="L18" s="134" t="s">
        <v>25</v>
      </c>
      <c r="M18" s="134" t="s">
        <v>25</v>
      </c>
      <c r="N18" s="138" t="s">
        <v>173</v>
      </c>
      <c r="O18" s="134" t="s">
        <v>25</v>
      </c>
      <c r="P18" s="134" t="s">
        <v>25</v>
      </c>
      <c r="Q18" s="134" t="s">
        <v>25</v>
      </c>
      <c r="R18" s="134" t="s">
        <v>25</v>
      </c>
      <c r="S18" s="134" t="s">
        <v>25</v>
      </c>
      <c r="T18" s="134" t="s">
        <v>25</v>
      </c>
      <c r="U18" s="134" t="s">
        <v>25</v>
      </c>
      <c r="V18" s="134" t="s">
        <v>25</v>
      </c>
      <c r="W18" s="134" t="s">
        <v>25</v>
      </c>
      <c r="X18" s="134" t="s">
        <v>25</v>
      </c>
      <c r="Y18" s="139" t="s">
        <v>174</v>
      </c>
      <c r="Z18" s="134" t="s">
        <v>25</v>
      </c>
      <c r="AA18" s="134" t="s">
        <v>25</v>
      </c>
      <c r="AB18" s="134" t="s">
        <v>173</v>
      </c>
      <c r="AC18" s="139" t="s">
        <v>333</v>
      </c>
      <c r="AD18" s="139" t="s">
        <v>333</v>
      </c>
      <c r="AE18" s="134" t="s">
        <v>173</v>
      </c>
    </row>
    <row r="19" spans="2:31" x14ac:dyDescent="0.25">
      <c r="B19" s="251"/>
      <c r="C19" s="135" t="s">
        <v>165</v>
      </c>
      <c r="D19" s="134" t="s">
        <v>173</v>
      </c>
      <c r="E19" s="134" t="s">
        <v>173</v>
      </c>
      <c r="F19" s="134" t="s">
        <v>173</v>
      </c>
      <c r="G19" s="134" t="s">
        <v>173</v>
      </c>
      <c r="H19" s="134" t="s">
        <v>173</v>
      </c>
      <c r="I19" s="134" t="s">
        <v>25</v>
      </c>
      <c r="J19" s="134" t="s">
        <v>25</v>
      </c>
      <c r="K19" s="134" t="s">
        <v>25</v>
      </c>
      <c r="L19" s="134" t="s">
        <v>25</v>
      </c>
      <c r="M19" s="139" t="s">
        <v>182</v>
      </c>
      <c r="N19" s="134" t="s">
        <v>25</v>
      </c>
      <c r="O19" s="138" t="s">
        <v>173</v>
      </c>
      <c r="P19" s="134" t="s">
        <v>173</v>
      </c>
      <c r="Q19" s="134" t="s">
        <v>173</v>
      </c>
      <c r="R19" s="134" t="s">
        <v>25</v>
      </c>
      <c r="S19" s="134" t="s">
        <v>25</v>
      </c>
      <c r="T19" s="139" t="s">
        <v>182</v>
      </c>
      <c r="U19" s="134" t="s">
        <v>173</v>
      </c>
      <c r="V19" s="134" t="s">
        <v>173</v>
      </c>
      <c r="W19" s="134" t="s">
        <v>25</v>
      </c>
      <c r="X19" s="134" t="s">
        <v>25</v>
      </c>
      <c r="Y19" s="139" t="s">
        <v>174</v>
      </c>
      <c r="Z19" s="134" t="s">
        <v>173</v>
      </c>
      <c r="AA19" s="134" t="s">
        <v>173</v>
      </c>
      <c r="AB19" s="134" t="s">
        <v>173</v>
      </c>
      <c r="AC19" s="134" t="s">
        <v>173</v>
      </c>
      <c r="AD19" s="134" t="s">
        <v>173</v>
      </c>
      <c r="AE19" s="134" t="s">
        <v>173</v>
      </c>
    </row>
    <row r="20" spans="2:31" x14ac:dyDescent="0.25">
      <c r="B20" s="251"/>
      <c r="C20" s="135" t="s">
        <v>10</v>
      </c>
      <c r="D20" s="134" t="s">
        <v>173</v>
      </c>
      <c r="E20" s="134" t="s">
        <v>173</v>
      </c>
      <c r="F20" s="134" t="s">
        <v>173</v>
      </c>
      <c r="G20" s="134" t="s">
        <v>173</v>
      </c>
      <c r="H20" s="134" t="s">
        <v>173</v>
      </c>
      <c r="I20" s="134" t="s">
        <v>25</v>
      </c>
      <c r="J20" s="134" t="s">
        <v>25</v>
      </c>
      <c r="K20" s="134" t="s">
        <v>25</v>
      </c>
      <c r="L20" s="134" t="s">
        <v>25</v>
      </c>
      <c r="M20" s="139" t="s">
        <v>182</v>
      </c>
      <c r="N20" s="134" t="s">
        <v>25</v>
      </c>
      <c r="O20" s="134" t="s">
        <v>173</v>
      </c>
      <c r="P20" s="138" t="s">
        <v>173</v>
      </c>
      <c r="Q20" s="134" t="s">
        <v>173</v>
      </c>
      <c r="R20" s="134" t="s">
        <v>25</v>
      </c>
      <c r="S20" s="134" t="s">
        <v>25</v>
      </c>
      <c r="T20" s="139" t="s">
        <v>182</v>
      </c>
      <c r="U20" s="134" t="s">
        <v>173</v>
      </c>
      <c r="V20" s="134" t="s">
        <v>173</v>
      </c>
      <c r="W20" s="134" t="s">
        <v>25</v>
      </c>
      <c r="X20" s="134" t="s">
        <v>25</v>
      </c>
      <c r="Y20" s="139" t="s">
        <v>174</v>
      </c>
      <c r="Z20" s="134" t="s">
        <v>173</v>
      </c>
      <c r="AA20" s="134" t="s">
        <v>173</v>
      </c>
      <c r="AB20" s="134" t="s">
        <v>173</v>
      </c>
      <c r="AC20" s="134" t="s">
        <v>173</v>
      </c>
      <c r="AD20" s="134" t="s">
        <v>173</v>
      </c>
      <c r="AE20" s="134" t="s">
        <v>173</v>
      </c>
    </row>
    <row r="21" spans="2:31" x14ac:dyDescent="0.25">
      <c r="B21" s="251"/>
      <c r="C21" s="135" t="s">
        <v>166</v>
      </c>
      <c r="D21" s="134" t="s">
        <v>173</v>
      </c>
      <c r="E21" s="134" t="s">
        <v>173</v>
      </c>
      <c r="F21" s="134" t="s">
        <v>173</v>
      </c>
      <c r="G21" s="134" t="s">
        <v>173</v>
      </c>
      <c r="H21" s="134" t="s">
        <v>173</v>
      </c>
      <c r="I21" s="134" t="s">
        <v>25</v>
      </c>
      <c r="J21" s="134" t="s">
        <v>25</v>
      </c>
      <c r="K21" s="134" t="s">
        <v>25</v>
      </c>
      <c r="L21" s="134" t="s">
        <v>25</v>
      </c>
      <c r="M21" s="134" t="s">
        <v>25</v>
      </c>
      <c r="N21" s="134" t="s">
        <v>25</v>
      </c>
      <c r="O21" s="134" t="s">
        <v>173</v>
      </c>
      <c r="P21" s="134" t="s">
        <v>173</v>
      </c>
      <c r="Q21" s="138" t="s">
        <v>25</v>
      </c>
      <c r="R21" s="134" t="s">
        <v>25</v>
      </c>
      <c r="S21" s="134" t="s">
        <v>25</v>
      </c>
      <c r="T21" s="134" t="s">
        <v>25</v>
      </c>
      <c r="U21" s="134" t="s">
        <v>25</v>
      </c>
      <c r="V21" s="134" t="s">
        <v>25</v>
      </c>
      <c r="W21" s="134" t="s">
        <v>25</v>
      </c>
      <c r="X21" s="134" t="s">
        <v>25</v>
      </c>
      <c r="Y21" s="134" t="s">
        <v>96</v>
      </c>
      <c r="Z21" s="134" t="s">
        <v>173</v>
      </c>
      <c r="AA21" s="134" t="s">
        <v>173</v>
      </c>
      <c r="AB21" s="134" t="s">
        <v>173</v>
      </c>
      <c r="AC21" s="134" t="s">
        <v>173</v>
      </c>
      <c r="AD21" s="134" t="s">
        <v>173</v>
      </c>
      <c r="AE21" s="134" t="s">
        <v>173</v>
      </c>
    </row>
    <row r="22" spans="2:31" x14ac:dyDescent="0.25">
      <c r="B22" s="251" t="s">
        <v>179</v>
      </c>
      <c r="C22" s="135" t="s">
        <v>74</v>
      </c>
      <c r="D22" s="134" t="s">
        <v>173</v>
      </c>
      <c r="E22" s="134" t="s">
        <v>173</v>
      </c>
      <c r="F22" s="134" t="s">
        <v>173</v>
      </c>
      <c r="G22" s="134" t="s">
        <v>173</v>
      </c>
      <c r="H22" s="134" t="s">
        <v>173</v>
      </c>
      <c r="I22" s="134" t="s">
        <v>25</v>
      </c>
      <c r="J22" s="134" t="s">
        <v>25</v>
      </c>
      <c r="K22" s="134" t="s">
        <v>25</v>
      </c>
      <c r="L22" s="134" t="s">
        <v>25</v>
      </c>
      <c r="M22" s="134" t="s">
        <v>25</v>
      </c>
      <c r="N22" s="134" t="s">
        <v>25</v>
      </c>
      <c r="O22" s="134" t="s">
        <v>25</v>
      </c>
      <c r="P22" s="134" t="s">
        <v>25</v>
      </c>
      <c r="Q22" s="134" t="s">
        <v>25</v>
      </c>
      <c r="R22" s="138" t="s">
        <v>25</v>
      </c>
      <c r="S22" s="134" t="s">
        <v>25</v>
      </c>
      <c r="T22" s="134" t="s">
        <v>25</v>
      </c>
      <c r="U22" s="134" t="s">
        <v>25</v>
      </c>
      <c r="V22" s="134" t="s">
        <v>25</v>
      </c>
      <c r="W22" s="134" t="s">
        <v>25</v>
      </c>
      <c r="X22" s="134" t="s">
        <v>25</v>
      </c>
      <c r="Y22" s="134" t="s">
        <v>96</v>
      </c>
      <c r="Z22" s="134" t="s">
        <v>173</v>
      </c>
      <c r="AA22" s="134" t="s">
        <v>173</v>
      </c>
      <c r="AB22" s="134" t="s">
        <v>173</v>
      </c>
      <c r="AC22" s="134" t="s">
        <v>173</v>
      </c>
      <c r="AD22" s="134" t="s">
        <v>173</v>
      </c>
      <c r="AE22" s="134" t="s">
        <v>173</v>
      </c>
    </row>
    <row r="23" spans="2:31" x14ac:dyDescent="0.25">
      <c r="B23" s="251"/>
      <c r="C23" s="135" t="s">
        <v>77</v>
      </c>
      <c r="D23" s="134" t="s">
        <v>173</v>
      </c>
      <c r="E23" s="134" t="s">
        <v>173</v>
      </c>
      <c r="F23" s="134" t="s">
        <v>173</v>
      </c>
      <c r="G23" s="134" t="s">
        <v>173</v>
      </c>
      <c r="H23" s="134" t="s">
        <v>173</v>
      </c>
      <c r="I23" s="134" t="s">
        <v>25</v>
      </c>
      <c r="J23" s="134" t="s">
        <v>25</v>
      </c>
      <c r="K23" s="134" t="s">
        <v>25</v>
      </c>
      <c r="L23" s="134" t="s">
        <v>25</v>
      </c>
      <c r="M23" s="134" t="s">
        <v>25</v>
      </c>
      <c r="N23" s="134" t="s">
        <v>25</v>
      </c>
      <c r="O23" s="134" t="s">
        <v>25</v>
      </c>
      <c r="P23" s="134" t="s">
        <v>25</v>
      </c>
      <c r="Q23" s="134" t="s">
        <v>25</v>
      </c>
      <c r="R23" s="134" t="s">
        <v>25</v>
      </c>
      <c r="S23" s="138" t="s">
        <v>25</v>
      </c>
      <c r="T23" s="134" t="s">
        <v>25</v>
      </c>
      <c r="U23" s="134" t="s">
        <v>25</v>
      </c>
      <c r="V23" s="134" t="s">
        <v>25</v>
      </c>
      <c r="W23" s="134" t="s">
        <v>25</v>
      </c>
      <c r="X23" s="134" t="s">
        <v>25</v>
      </c>
      <c r="Y23" s="134" t="s">
        <v>96</v>
      </c>
      <c r="Z23" s="134" t="s">
        <v>173</v>
      </c>
      <c r="AA23" s="134" t="s">
        <v>173</v>
      </c>
      <c r="AB23" s="134" t="s">
        <v>173</v>
      </c>
      <c r="AC23" s="134" t="s">
        <v>173</v>
      </c>
      <c r="AD23" s="134" t="s">
        <v>173</v>
      </c>
      <c r="AE23" s="134" t="s">
        <v>173</v>
      </c>
    </row>
    <row r="24" spans="2:31" x14ac:dyDescent="0.25">
      <c r="B24" s="251"/>
      <c r="C24" s="135" t="s">
        <v>167</v>
      </c>
      <c r="D24" s="134" t="s">
        <v>173</v>
      </c>
      <c r="E24" s="134" t="s">
        <v>173</v>
      </c>
      <c r="F24" s="134" t="s">
        <v>173</v>
      </c>
      <c r="G24" s="134" t="s">
        <v>173</v>
      </c>
      <c r="H24" s="134" t="s">
        <v>173</v>
      </c>
      <c r="I24" s="134" t="s">
        <v>25</v>
      </c>
      <c r="J24" s="134" t="s">
        <v>25</v>
      </c>
      <c r="K24" s="134" t="s">
        <v>25</v>
      </c>
      <c r="L24" s="134" t="s">
        <v>25</v>
      </c>
      <c r="M24" s="134" t="s">
        <v>173</v>
      </c>
      <c r="N24" s="134" t="s">
        <v>25</v>
      </c>
      <c r="O24" s="139" t="s">
        <v>182</v>
      </c>
      <c r="P24" s="139" t="s">
        <v>182</v>
      </c>
      <c r="Q24" s="134" t="s">
        <v>25</v>
      </c>
      <c r="R24" s="134" t="s">
        <v>25</v>
      </c>
      <c r="S24" s="134" t="s">
        <v>25</v>
      </c>
      <c r="T24" s="138" t="s">
        <v>25</v>
      </c>
      <c r="U24" s="134" t="s">
        <v>25</v>
      </c>
      <c r="V24" s="134" t="s">
        <v>25</v>
      </c>
      <c r="W24" s="134" t="s">
        <v>25</v>
      </c>
      <c r="X24" s="134" t="s">
        <v>25</v>
      </c>
      <c r="Y24" s="134" t="s">
        <v>96</v>
      </c>
      <c r="Z24" s="134" t="s">
        <v>173</v>
      </c>
      <c r="AA24" s="134" t="s">
        <v>173</v>
      </c>
      <c r="AB24" s="134" t="s">
        <v>173</v>
      </c>
      <c r="AC24" s="134" t="s">
        <v>173</v>
      </c>
      <c r="AD24" s="134" t="s">
        <v>25</v>
      </c>
      <c r="AE24" s="134" t="s">
        <v>25</v>
      </c>
    </row>
    <row r="25" spans="2:31" x14ac:dyDescent="0.25">
      <c r="B25" s="251"/>
      <c r="C25" s="135" t="s">
        <v>78</v>
      </c>
      <c r="D25" s="134" t="s">
        <v>173</v>
      </c>
      <c r="E25" s="134" t="s">
        <v>173</v>
      </c>
      <c r="F25" s="134" t="s">
        <v>173</v>
      </c>
      <c r="G25" s="134" t="s">
        <v>173</v>
      </c>
      <c r="H25" s="134" t="s">
        <v>173</v>
      </c>
      <c r="I25" s="134" t="s">
        <v>25</v>
      </c>
      <c r="J25" s="134" t="s">
        <v>25</v>
      </c>
      <c r="K25" s="134" t="s">
        <v>25</v>
      </c>
      <c r="L25" s="134" t="s">
        <v>25</v>
      </c>
      <c r="M25" s="134" t="s">
        <v>25</v>
      </c>
      <c r="N25" s="134" t="s">
        <v>25</v>
      </c>
      <c r="O25" s="134" t="s">
        <v>173</v>
      </c>
      <c r="P25" s="134" t="s">
        <v>173</v>
      </c>
      <c r="Q25" s="134" t="s">
        <v>25</v>
      </c>
      <c r="R25" s="134" t="s">
        <v>25</v>
      </c>
      <c r="S25" s="134" t="s">
        <v>25</v>
      </c>
      <c r="T25" s="134" t="s">
        <v>25</v>
      </c>
      <c r="U25" s="138" t="s">
        <v>25</v>
      </c>
      <c r="V25" s="134" t="s">
        <v>25</v>
      </c>
      <c r="W25" s="134" t="s">
        <v>25</v>
      </c>
      <c r="X25" s="134" t="s">
        <v>25</v>
      </c>
      <c r="Y25" s="134" t="s">
        <v>96</v>
      </c>
      <c r="Z25" s="134" t="s">
        <v>173</v>
      </c>
      <c r="AA25" s="134" t="s">
        <v>173</v>
      </c>
      <c r="AB25" s="134" t="s">
        <v>173</v>
      </c>
      <c r="AC25" s="134" t="s">
        <v>173</v>
      </c>
      <c r="AD25" s="139" t="s">
        <v>182</v>
      </c>
      <c r="AE25" s="134" t="s">
        <v>173</v>
      </c>
    </row>
    <row r="26" spans="2:31" x14ac:dyDescent="0.25">
      <c r="B26" s="251"/>
      <c r="C26" s="135" t="s">
        <v>75</v>
      </c>
      <c r="D26" s="134" t="s">
        <v>173</v>
      </c>
      <c r="E26" s="134" t="s">
        <v>173</v>
      </c>
      <c r="F26" s="134" t="s">
        <v>173</v>
      </c>
      <c r="G26" s="134" t="s">
        <v>173</v>
      </c>
      <c r="H26" s="134" t="s">
        <v>173</v>
      </c>
      <c r="I26" s="134" t="s">
        <v>25</v>
      </c>
      <c r="J26" s="134" t="s">
        <v>25</v>
      </c>
      <c r="K26" s="134" t="s">
        <v>25</v>
      </c>
      <c r="L26" s="134" t="s">
        <v>25</v>
      </c>
      <c r="M26" s="134" t="s">
        <v>25</v>
      </c>
      <c r="N26" s="134" t="s">
        <v>25</v>
      </c>
      <c r="O26" s="134" t="s">
        <v>173</v>
      </c>
      <c r="P26" s="134" t="s">
        <v>173</v>
      </c>
      <c r="Q26" s="134" t="s">
        <v>25</v>
      </c>
      <c r="R26" s="134" t="s">
        <v>25</v>
      </c>
      <c r="S26" s="134" t="s">
        <v>25</v>
      </c>
      <c r="T26" s="134" t="s">
        <v>25</v>
      </c>
      <c r="U26" s="134" t="s">
        <v>25</v>
      </c>
      <c r="V26" s="138" t="s">
        <v>25</v>
      </c>
      <c r="W26" s="134" t="s">
        <v>25</v>
      </c>
      <c r="X26" s="134" t="s">
        <v>25</v>
      </c>
      <c r="Y26" s="134" t="s">
        <v>96</v>
      </c>
      <c r="Z26" s="134" t="s">
        <v>173</v>
      </c>
      <c r="AA26" s="134" t="s">
        <v>173</v>
      </c>
      <c r="AB26" s="134" t="s">
        <v>173</v>
      </c>
      <c r="AC26" s="134" t="s">
        <v>173</v>
      </c>
      <c r="AD26" s="139" t="s">
        <v>182</v>
      </c>
      <c r="AE26" s="134" t="s">
        <v>173</v>
      </c>
    </row>
    <row r="27" spans="2:31" x14ac:dyDescent="0.25">
      <c r="B27" s="251"/>
      <c r="C27" s="135" t="s">
        <v>168</v>
      </c>
      <c r="D27" s="134" t="s">
        <v>173</v>
      </c>
      <c r="E27" s="134" t="s">
        <v>173</v>
      </c>
      <c r="F27" s="134" t="s">
        <v>173</v>
      </c>
      <c r="G27" s="134" t="s">
        <v>173</v>
      </c>
      <c r="H27" s="134" t="s">
        <v>173</v>
      </c>
      <c r="I27" s="134" t="s">
        <v>25</v>
      </c>
      <c r="J27" s="134" t="s">
        <v>25</v>
      </c>
      <c r="K27" s="134" t="s">
        <v>25</v>
      </c>
      <c r="L27" s="134" t="s">
        <v>25</v>
      </c>
      <c r="M27" s="134" t="s">
        <v>25</v>
      </c>
      <c r="N27" s="134" t="s">
        <v>25</v>
      </c>
      <c r="O27" s="134" t="s">
        <v>25</v>
      </c>
      <c r="P27" s="134" t="s">
        <v>25</v>
      </c>
      <c r="Q27" s="134" t="s">
        <v>25</v>
      </c>
      <c r="R27" s="134" t="s">
        <v>25</v>
      </c>
      <c r="S27" s="134" t="s">
        <v>25</v>
      </c>
      <c r="T27" s="134" t="s">
        <v>25</v>
      </c>
      <c r="U27" s="134" t="s">
        <v>25</v>
      </c>
      <c r="V27" s="134" t="s">
        <v>25</v>
      </c>
      <c r="W27" s="138" t="s">
        <v>173</v>
      </c>
      <c r="X27" s="134" t="s">
        <v>173</v>
      </c>
      <c r="Y27" s="134" t="s">
        <v>96</v>
      </c>
      <c r="Z27" s="134" t="s">
        <v>25</v>
      </c>
      <c r="AA27" s="134" t="s">
        <v>25</v>
      </c>
      <c r="AB27" s="134" t="s">
        <v>173</v>
      </c>
      <c r="AC27" s="134" t="s">
        <v>25</v>
      </c>
      <c r="AD27" s="134" t="s">
        <v>25</v>
      </c>
      <c r="AE27" s="134" t="s">
        <v>25</v>
      </c>
    </row>
    <row r="28" spans="2:31" x14ac:dyDescent="0.25">
      <c r="B28" s="251"/>
      <c r="C28" s="135" t="s">
        <v>169</v>
      </c>
      <c r="D28" s="134" t="s">
        <v>173</v>
      </c>
      <c r="E28" s="134" t="s">
        <v>173</v>
      </c>
      <c r="F28" s="134" t="s">
        <v>173</v>
      </c>
      <c r="G28" s="134" t="s">
        <v>173</v>
      </c>
      <c r="H28" s="134" t="s">
        <v>173</v>
      </c>
      <c r="I28" s="134" t="s">
        <v>25</v>
      </c>
      <c r="J28" s="134" t="s">
        <v>25</v>
      </c>
      <c r="K28" s="134" t="s">
        <v>25</v>
      </c>
      <c r="L28" s="134" t="s">
        <v>25</v>
      </c>
      <c r="M28" s="134" t="s">
        <v>25</v>
      </c>
      <c r="N28" s="134" t="s">
        <v>25</v>
      </c>
      <c r="O28" s="134" t="s">
        <v>25</v>
      </c>
      <c r="P28" s="134" t="s">
        <v>25</v>
      </c>
      <c r="Q28" s="134" t="s">
        <v>25</v>
      </c>
      <c r="R28" s="134" t="s">
        <v>25</v>
      </c>
      <c r="S28" s="134" t="s">
        <v>25</v>
      </c>
      <c r="T28" s="134" t="s">
        <v>25</v>
      </c>
      <c r="U28" s="134" t="s">
        <v>25</v>
      </c>
      <c r="V28" s="134" t="s">
        <v>25</v>
      </c>
      <c r="W28" s="134" t="s">
        <v>25</v>
      </c>
      <c r="X28" s="138" t="s">
        <v>173</v>
      </c>
      <c r="Y28" s="134" t="s">
        <v>96</v>
      </c>
      <c r="Z28" s="134" t="s">
        <v>25</v>
      </c>
      <c r="AA28" s="134" t="s">
        <v>25</v>
      </c>
      <c r="AB28" s="134" t="s">
        <v>173</v>
      </c>
      <c r="AC28" s="134" t="s">
        <v>25</v>
      </c>
      <c r="AD28" s="134" t="s">
        <v>25</v>
      </c>
      <c r="AE28" s="134" t="s">
        <v>25</v>
      </c>
    </row>
    <row r="29" spans="2:31" x14ac:dyDescent="0.25">
      <c r="B29" s="251" t="s">
        <v>180</v>
      </c>
      <c r="C29" s="135" t="s">
        <v>170</v>
      </c>
      <c r="D29" s="139" t="s">
        <v>174</v>
      </c>
      <c r="E29" s="139" t="s">
        <v>174</v>
      </c>
      <c r="F29" s="139" t="s">
        <v>174</v>
      </c>
      <c r="G29" s="139" t="s">
        <v>174</v>
      </c>
      <c r="H29" s="139" t="s">
        <v>174</v>
      </c>
      <c r="I29" s="139" t="s">
        <v>174</v>
      </c>
      <c r="J29" s="139" t="s">
        <v>174</v>
      </c>
      <c r="K29" s="134" t="s">
        <v>173</v>
      </c>
      <c r="L29" s="134" t="s">
        <v>173</v>
      </c>
      <c r="M29" s="139" t="s">
        <v>174</v>
      </c>
      <c r="N29" s="139" t="s">
        <v>174</v>
      </c>
      <c r="O29" s="139" t="s">
        <v>174</v>
      </c>
      <c r="P29" s="139" t="s">
        <v>174</v>
      </c>
      <c r="Q29" s="134" t="s">
        <v>96</v>
      </c>
      <c r="R29" s="134" t="s">
        <v>96</v>
      </c>
      <c r="S29" s="134" t="s">
        <v>96</v>
      </c>
      <c r="T29" s="134" t="s">
        <v>96</v>
      </c>
      <c r="U29" s="134" t="s">
        <v>96</v>
      </c>
      <c r="V29" s="134" t="s">
        <v>96</v>
      </c>
      <c r="W29" s="134" t="s">
        <v>96</v>
      </c>
      <c r="X29" s="134" t="s">
        <v>96</v>
      </c>
      <c r="Y29" s="138" t="s">
        <v>25</v>
      </c>
      <c r="Z29" s="134" t="s">
        <v>96</v>
      </c>
      <c r="AA29" s="134" t="s">
        <v>96</v>
      </c>
      <c r="AB29" s="134" t="s">
        <v>173</v>
      </c>
      <c r="AC29" s="134" t="s">
        <v>96</v>
      </c>
      <c r="AD29" s="134" t="s">
        <v>96</v>
      </c>
      <c r="AE29" s="134" t="s">
        <v>96</v>
      </c>
    </row>
    <row r="30" spans="2:31" x14ac:dyDescent="0.25">
      <c r="B30" s="251"/>
      <c r="C30" s="135" t="s">
        <v>171</v>
      </c>
      <c r="D30" s="134" t="s">
        <v>96</v>
      </c>
      <c r="E30" s="134" t="s">
        <v>96</v>
      </c>
      <c r="F30" s="134" t="s">
        <v>96</v>
      </c>
      <c r="G30" s="134" t="s">
        <v>96</v>
      </c>
      <c r="H30" s="134" t="s">
        <v>96</v>
      </c>
      <c r="I30" s="134" t="s">
        <v>173</v>
      </c>
      <c r="J30" s="134" t="s">
        <v>173</v>
      </c>
      <c r="K30" s="134" t="s">
        <v>173</v>
      </c>
      <c r="L30" s="134" t="s">
        <v>173</v>
      </c>
      <c r="M30" s="134" t="s">
        <v>173</v>
      </c>
      <c r="N30" s="134" t="s">
        <v>25</v>
      </c>
      <c r="O30" s="134" t="s">
        <v>173</v>
      </c>
      <c r="P30" s="134" t="s">
        <v>173</v>
      </c>
      <c r="Q30" s="134" t="s">
        <v>173</v>
      </c>
      <c r="R30" s="134" t="s">
        <v>173</v>
      </c>
      <c r="S30" s="134" t="s">
        <v>173</v>
      </c>
      <c r="T30" s="134" t="s">
        <v>173</v>
      </c>
      <c r="U30" s="134" t="s">
        <v>173</v>
      </c>
      <c r="V30" s="134" t="s">
        <v>173</v>
      </c>
      <c r="W30" s="134" t="s">
        <v>25</v>
      </c>
      <c r="X30" s="134" t="s">
        <v>25</v>
      </c>
      <c r="Y30" s="134" t="s">
        <v>96</v>
      </c>
      <c r="Z30" s="138" t="s">
        <v>173</v>
      </c>
      <c r="AA30" s="134" t="s">
        <v>173</v>
      </c>
      <c r="AB30" s="134" t="s">
        <v>173</v>
      </c>
      <c r="AC30" s="134" t="s">
        <v>173</v>
      </c>
      <c r="AD30" s="134" t="s">
        <v>173</v>
      </c>
      <c r="AE30" s="134" t="s">
        <v>173</v>
      </c>
    </row>
    <row r="31" spans="2:31" x14ac:dyDescent="0.25">
      <c r="B31" s="251"/>
      <c r="C31" s="135" t="s">
        <v>265</v>
      </c>
      <c r="D31" s="134" t="s">
        <v>173</v>
      </c>
      <c r="E31" s="134" t="s">
        <v>173</v>
      </c>
      <c r="F31" s="134" t="s">
        <v>173</v>
      </c>
      <c r="G31" s="134" t="s">
        <v>173</v>
      </c>
      <c r="H31" s="134" t="s">
        <v>96</v>
      </c>
      <c r="I31" s="134" t="s">
        <v>173</v>
      </c>
      <c r="J31" s="134" t="s">
        <v>173</v>
      </c>
      <c r="K31" s="134" t="s">
        <v>173</v>
      </c>
      <c r="L31" s="134" t="s">
        <v>173</v>
      </c>
      <c r="M31" s="134" t="s">
        <v>173</v>
      </c>
      <c r="N31" s="134" t="s">
        <v>25</v>
      </c>
      <c r="O31" s="134" t="s">
        <v>173</v>
      </c>
      <c r="P31" s="134" t="s">
        <v>173</v>
      </c>
      <c r="Q31" s="134" t="s">
        <v>173</v>
      </c>
      <c r="R31" s="134" t="s">
        <v>173</v>
      </c>
      <c r="S31" s="134" t="s">
        <v>173</v>
      </c>
      <c r="T31" s="134" t="s">
        <v>173</v>
      </c>
      <c r="U31" s="134" t="s">
        <v>173</v>
      </c>
      <c r="V31" s="134" t="s">
        <v>173</v>
      </c>
      <c r="W31" s="134" t="s">
        <v>25</v>
      </c>
      <c r="X31" s="134" t="s">
        <v>25</v>
      </c>
      <c r="Y31" s="134" t="s">
        <v>96</v>
      </c>
      <c r="Z31" s="134" t="s">
        <v>173</v>
      </c>
      <c r="AA31" s="138" t="s">
        <v>173</v>
      </c>
      <c r="AB31" s="134" t="s">
        <v>173</v>
      </c>
      <c r="AC31" s="134" t="s">
        <v>173</v>
      </c>
      <c r="AD31" s="134" t="s">
        <v>173</v>
      </c>
      <c r="AE31" s="134" t="s">
        <v>173</v>
      </c>
    </row>
    <row r="32" spans="2:31" x14ac:dyDescent="0.25">
      <c r="B32" s="251"/>
      <c r="C32" s="135" t="s">
        <v>264</v>
      </c>
      <c r="D32" s="134" t="s">
        <v>96</v>
      </c>
      <c r="E32" s="134" t="s">
        <v>96</v>
      </c>
      <c r="F32" s="134" t="s">
        <v>96</v>
      </c>
      <c r="G32" s="134" t="s">
        <v>96</v>
      </c>
      <c r="H32" s="134" t="s">
        <v>96</v>
      </c>
      <c r="I32" s="134" t="s">
        <v>173</v>
      </c>
      <c r="J32" s="134" t="s">
        <v>173</v>
      </c>
      <c r="K32" s="134" t="s">
        <v>173</v>
      </c>
      <c r="L32" s="134" t="s">
        <v>173</v>
      </c>
      <c r="M32" s="134" t="s">
        <v>173</v>
      </c>
      <c r="N32" s="134" t="s">
        <v>173</v>
      </c>
      <c r="O32" s="134" t="s">
        <v>96</v>
      </c>
      <c r="P32" s="134" t="s">
        <v>173</v>
      </c>
      <c r="Q32" s="134" t="s">
        <v>173</v>
      </c>
      <c r="R32" s="134" t="s">
        <v>173</v>
      </c>
      <c r="S32" s="134" t="s">
        <v>173</v>
      </c>
      <c r="T32" s="134" t="s">
        <v>173</v>
      </c>
      <c r="U32" s="134" t="s">
        <v>173</v>
      </c>
      <c r="V32" s="134" t="s">
        <v>173</v>
      </c>
      <c r="W32" s="134" t="s">
        <v>173</v>
      </c>
      <c r="X32" s="134" t="s">
        <v>173</v>
      </c>
      <c r="Y32" s="134" t="s">
        <v>173</v>
      </c>
      <c r="Z32" s="134" t="s">
        <v>173</v>
      </c>
      <c r="AA32" s="134" t="s">
        <v>173</v>
      </c>
      <c r="AB32" s="138" t="s">
        <v>173</v>
      </c>
      <c r="AC32" s="134" t="s">
        <v>173</v>
      </c>
      <c r="AD32" s="134" t="s">
        <v>173</v>
      </c>
      <c r="AE32" s="134" t="s">
        <v>173</v>
      </c>
    </row>
    <row r="33" spans="2:31" x14ac:dyDescent="0.25">
      <c r="B33" s="251" t="s">
        <v>181</v>
      </c>
      <c r="C33" s="135" t="s">
        <v>28</v>
      </c>
      <c r="D33" s="134" t="s">
        <v>96</v>
      </c>
      <c r="E33" s="134" t="s">
        <v>96</v>
      </c>
      <c r="F33" s="134" t="s">
        <v>96</v>
      </c>
      <c r="G33" s="134" t="s">
        <v>96</v>
      </c>
      <c r="H33" s="134" t="s">
        <v>96</v>
      </c>
      <c r="I33" s="134" t="s">
        <v>173</v>
      </c>
      <c r="J33" s="134" t="s">
        <v>173</v>
      </c>
      <c r="K33" s="134" t="s">
        <v>25</v>
      </c>
      <c r="L33" s="134" t="s">
        <v>25</v>
      </c>
      <c r="M33" s="134" t="s">
        <v>173</v>
      </c>
      <c r="N33" s="139" t="s">
        <v>333</v>
      </c>
      <c r="O33" s="134" t="s">
        <v>173</v>
      </c>
      <c r="P33" s="134" t="s">
        <v>173</v>
      </c>
      <c r="Q33" s="134" t="s">
        <v>173</v>
      </c>
      <c r="R33" s="134" t="s">
        <v>173</v>
      </c>
      <c r="S33" s="134" t="s">
        <v>173</v>
      </c>
      <c r="T33" s="134" t="s">
        <v>173</v>
      </c>
      <c r="U33" s="134" t="s">
        <v>173</v>
      </c>
      <c r="V33" s="134" t="s">
        <v>173</v>
      </c>
      <c r="W33" s="134" t="s">
        <v>25</v>
      </c>
      <c r="X33" s="134" t="s">
        <v>25</v>
      </c>
      <c r="Y33" s="134" t="s">
        <v>96</v>
      </c>
      <c r="Z33" s="134" t="s">
        <v>173</v>
      </c>
      <c r="AA33" s="134" t="s">
        <v>173</v>
      </c>
      <c r="AB33" s="134" t="s">
        <v>173</v>
      </c>
      <c r="AC33" s="138" t="s">
        <v>173</v>
      </c>
      <c r="AD33" s="134" t="s">
        <v>25</v>
      </c>
      <c r="AE33" s="134" t="s">
        <v>173</v>
      </c>
    </row>
    <row r="34" spans="2:31" x14ac:dyDescent="0.25">
      <c r="B34" s="251"/>
      <c r="C34" s="135" t="s">
        <v>97</v>
      </c>
      <c r="D34" s="134" t="s">
        <v>96</v>
      </c>
      <c r="E34" s="134" t="s">
        <v>96</v>
      </c>
      <c r="F34" s="134" t="s">
        <v>96</v>
      </c>
      <c r="G34" s="134" t="s">
        <v>96</v>
      </c>
      <c r="H34" s="134" t="s">
        <v>96</v>
      </c>
      <c r="I34" s="134" t="s">
        <v>173</v>
      </c>
      <c r="J34" s="134" t="s">
        <v>173</v>
      </c>
      <c r="K34" s="134" t="s">
        <v>25</v>
      </c>
      <c r="L34" s="134" t="s">
        <v>25</v>
      </c>
      <c r="M34" s="134" t="s">
        <v>25</v>
      </c>
      <c r="N34" s="139" t="s">
        <v>333</v>
      </c>
      <c r="O34" s="134" t="s">
        <v>173</v>
      </c>
      <c r="P34" s="134" t="s">
        <v>173</v>
      </c>
      <c r="Q34" s="134" t="s">
        <v>173</v>
      </c>
      <c r="R34" s="134" t="s">
        <v>173</v>
      </c>
      <c r="S34" s="134" t="s">
        <v>173</v>
      </c>
      <c r="T34" s="134" t="s">
        <v>25</v>
      </c>
      <c r="U34" s="139" t="s">
        <v>182</v>
      </c>
      <c r="V34" s="139" t="s">
        <v>182</v>
      </c>
      <c r="W34" s="134" t="s">
        <v>25</v>
      </c>
      <c r="X34" s="134" t="s">
        <v>25</v>
      </c>
      <c r="Y34" s="134" t="s">
        <v>96</v>
      </c>
      <c r="Z34" s="134" t="s">
        <v>173</v>
      </c>
      <c r="AA34" s="134" t="s">
        <v>173</v>
      </c>
      <c r="AB34" s="134" t="s">
        <v>173</v>
      </c>
      <c r="AC34" s="134" t="s">
        <v>25</v>
      </c>
      <c r="AD34" s="138" t="s">
        <v>173</v>
      </c>
      <c r="AE34" s="134" t="s">
        <v>173</v>
      </c>
    </row>
    <row r="35" spans="2:31" ht="30" x14ac:dyDescent="0.25">
      <c r="B35" s="140" t="s">
        <v>184</v>
      </c>
      <c r="C35" s="206" t="s">
        <v>266</v>
      </c>
      <c r="D35" s="134" t="s">
        <v>96</v>
      </c>
      <c r="E35" s="134" t="s">
        <v>96</v>
      </c>
      <c r="F35" s="134" t="s">
        <v>96</v>
      </c>
      <c r="G35" s="134" t="s">
        <v>96</v>
      </c>
      <c r="H35" s="134" t="s">
        <v>96</v>
      </c>
      <c r="I35" s="134" t="s">
        <v>173</v>
      </c>
      <c r="J35" s="134" t="s">
        <v>173</v>
      </c>
      <c r="K35" s="134" t="s">
        <v>25</v>
      </c>
      <c r="L35" s="134" t="s">
        <v>25</v>
      </c>
      <c r="M35" s="134" t="s">
        <v>25</v>
      </c>
      <c r="N35" s="134" t="s">
        <v>173</v>
      </c>
      <c r="O35" s="134" t="s">
        <v>173</v>
      </c>
      <c r="P35" s="134" t="s">
        <v>173</v>
      </c>
      <c r="Q35" s="134" t="s">
        <v>173</v>
      </c>
      <c r="R35" s="134" t="s">
        <v>173</v>
      </c>
      <c r="S35" s="134" t="s">
        <v>173</v>
      </c>
      <c r="T35" s="134" t="s">
        <v>25</v>
      </c>
      <c r="U35" s="134" t="s">
        <v>173</v>
      </c>
      <c r="V35" s="134" t="s">
        <v>173</v>
      </c>
      <c r="W35" s="134" t="s">
        <v>25</v>
      </c>
      <c r="X35" s="134" t="s">
        <v>25</v>
      </c>
      <c r="Y35" s="134" t="s">
        <v>96</v>
      </c>
      <c r="Z35" s="134" t="s">
        <v>173</v>
      </c>
      <c r="AA35" s="134" t="s">
        <v>173</v>
      </c>
      <c r="AB35" s="134" t="s">
        <v>173</v>
      </c>
      <c r="AC35" s="134" t="s">
        <v>173</v>
      </c>
      <c r="AD35" s="134" t="s">
        <v>173</v>
      </c>
      <c r="AE35" s="138" t="s">
        <v>173</v>
      </c>
    </row>
    <row r="36" spans="2:31" x14ac:dyDescent="0.25">
      <c r="B36" t="s">
        <v>154</v>
      </c>
    </row>
    <row r="37" spans="2:31" x14ac:dyDescent="0.25">
      <c r="B37" t="s">
        <v>183</v>
      </c>
    </row>
    <row r="38" spans="2:31" x14ac:dyDescent="0.25">
      <c r="B38" s="141" t="s">
        <v>185</v>
      </c>
    </row>
    <row r="39" spans="2:31" x14ac:dyDescent="0.25">
      <c r="B39" s="141" t="s">
        <v>186</v>
      </c>
    </row>
    <row r="40" spans="2:31" x14ac:dyDescent="0.25">
      <c r="B40" s="141" t="s">
        <v>191</v>
      </c>
    </row>
    <row r="41" spans="2:31" ht="33" customHeight="1" x14ac:dyDescent="0.25">
      <c r="B41" s="249" t="s">
        <v>263</v>
      </c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</row>
    <row r="42" spans="2:31" ht="69" customHeight="1" x14ac:dyDescent="0.25">
      <c r="B42" s="249" t="s">
        <v>343</v>
      </c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</row>
  </sheetData>
  <mergeCells count="9">
    <mergeCell ref="B42:AB42"/>
    <mergeCell ref="B41:AB41"/>
    <mergeCell ref="Q3:V3"/>
    <mergeCell ref="B8:B12"/>
    <mergeCell ref="B13:B16"/>
    <mergeCell ref="B17:B21"/>
    <mergeCell ref="B22:B28"/>
    <mergeCell ref="B29:B32"/>
    <mergeCell ref="B33:B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06BB-20C3-49E5-A527-C8C0091B882C}">
  <dimension ref="D1:M47"/>
  <sheetViews>
    <sheetView showGridLines="0" zoomScale="90" zoomScaleNormal="90" workbookViewId="0">
      <selection activeCell="H1" sqref="H1:M1"/>
    </sheetView>
  </sheetViews>
  <sheetFormatPr baseColWidth="10" defaultRowHeight="15" x14ac:dyDescent="0.25"/>
  <cols>
    <col min="5" max="5" width="18" customWidth="1"/>
    <col min="6" max="7" width="23.7109375" customWidth="1"/>
    <col min="8" max="8" width="24.5703125" customWidth="1"/>
    <col min="9" max="9" width="23.7109375" customWidth="1"/>
  </cols>
  <sheetData>
    <row r="1" spans="4:13" x14ac:dyDescent="0.25">
      <c r="D1" s="142"/>
      <c r="E1" s="67"/>
      <c r="F1" s="67"/>
      <c r="G1" t="s">
        <v>72</v>
      </c>
      <c r="H1" s="252">
        <v>45280</v>
      </c>
      <c r="I1" s="252"/>
      <c r="J1" s="252"/>
      <c r="K1" s="252"/>
      <c r="L1" s="252"/>
      <c r="M1" s="252"/>
    </row>
    <row r="3" spans="4:13" s="67" customFormat="1" ht="24.75" customHeight="1" x14ac:dyDescent="0.25">
      <c r="F3" s="254" t="s">
        <v>319</v>
      </c>
      <c r="G3" s="254"/>
      <c r="H3" s="255" t="s">
        <v>318</v>
      </c>
      <c r="I3" s="255"/>
    </row>
    <row r="4" spans="4:13" ht="32.1" customHeight="1" x14ac:dyDescent="0.25">
      <c r="D4" s="258" t="s">
        <v>317</v>
      </c>
      <c r="E4" s="259"/>
      <c r="F4" s="236" t="s">
        <v>316</v>
      </c>
      <c r="G4" s="235" t="s">
        <v>244</v>
      </c>
      <c r="H4" s="234" t="s">
        <v>149</v>
      </c>
      <c r="I4" s="234" t="s">
        <v>315</v>
      </c>
    </row>
    <row r="5" spans="4:13" ht="51" x14ac:dyDescent="0.25">
      <c r="D5" s="260"/>
      <c r="E5" s="261"/>
      <c r="F5" s="232" t="s">
        <v>314</v>
      </c>
      <c r="G5" s="233" t="s">
        <v>313</v>
      </c>
      <c r="H5" s="232" t="s">
        <v>312</v>
      </c>
      <c r="I5" s="232" t="s">
        <v>311</v>
      </c>
    </row>
    <row r="6" spans="4:13" ht="20.100000000000001" customHeight="1" x14ac:dyDescent="0.25">
      <c r="D6" s="256" t="s">
        <v>310</v>
      </c>
      <c r="E6" s="231" t="s">
        <v>24</v>
      </c>
      <c r="F6" s="230" t="s">
        <v>32</v>
      </c>
      <c r="G6" s="229" t="s">
        <v>25</v>
      </c>
      <c r="H6" s="95" t="s">
        <v>309</v>
      </c>
      <c r="I6" s="95" t="s">
        <v>306</v>
      </c>
    </row>
    <row r="7" spans="4:13" ht="20.100000000000001" customHeight="1" x14ac:dyDescent="0.25">
      <c r="D7" s="257"/>
      <c r="E7" s="228" t="s">
        <v>31</v>
      </c>
      <c r="F7" s="212" t="s">
        <v>32</v>
      </c>
      <c r="G7" s="227" t="s">
        <v>25</v>
      </c>
      <c r="H7" s="70" t="s">
        <v>309</v>
      </c>
      <c r="I7" s="70" t="s">
        <v>306</v>
      </c>
    </row>
    <row r="8" spans="4:13" ht="30" x14ac:dyDescent="0.25">
      <c r="D8" s="253" t="s">
        <v>308</v>
      </c>
      <c r="E8" s="226" t="s">
        <v>307</v>
      </c>
      <c r="F8" s="218" t="s">
        <v>304</v>
      </c>
      <c r="G8" s="221" t="s">
        <v>25</v>
      </c>
      <c r="H8" s="225" t="s">
        <v>306</v>
      </c>
      <c r="I8" s="225" t="s">
        <v>306</v>
      </c>
    </row>
    <row r="9" spans="4:13" ht="30" x14ac:dyDescent="0.25">
      <c r="D9" s="253"/>
      <c r="E9" s="226" t="s">
        <v>305</v>
      </c>
      <c r="F9" s="218" t="s">
        <v>304</v>
      </c>
      <c r="G9" s="221" t="s">
        <v>25</v>
      </c>
      <c r="H9" s="225" t="s">
        <v>301</v>
      </c>
      <c r="I9" s="225" t="s">
        <v>301</v>
      </c>
    </row>
    <row r="10" spans="4:13" ht="30" x14ac:dyDescent="0.25">
      <c r="D10" s="253"/>
      <c r="E10" s="226" t="s">
        <v>303</v>
      </c>
      <c r="F10" s="218" t="s">
        <v>302</v>
      </c>
      <c r="G10" s="221" t="s">
        <v>25</v>
      </c>
      <c r="H10" s="225" t="s">
        <v>301</v>
      </c>
      <c r="I10" s="225" t="s">
        <v>301</v>
      </c>
    </row>
    <row r="11" spans="4:13" ht="3.75" customHeight="1" x14ac:dyDescent="0.25">
      <c r="D11" s="224"/>
      <c r="E11" s="223"/>
      <c r="F11" s="214"/>
      <c r="G11" s="215"/>
      <c r="H11" s="214"/>
      <c r="I11" s="214"/>
    </row>
    <row r="12" spans="4:13" ht="30" x14ac:dyDescent="0.25">
      <c r="D12" s="240" t="s">
        <v>40</v>
      </c>
      <c r="E12" s="211" t="s">
        <v>300</v>
      </c>
      <c r="F12" s="212" t="s">
        <v>25</v>
      </c>
      <c r="G12" s="222" t="s">
        <v>299</v>
      </c>
      <c r="H12" s="212" t="s">
        <v>25</v>
      </c>
      <c r="I12" s="212" t="s">
        <v>42</v>
      </c>
    </row>
    <row r="13" spans="4:13" ht="20.100000000000001" customHeight="1" x14ac:dyDescent="0.25">
      <c r="D13" s="253" t="s">
        <v>298</v>
      </c>
      <c r="E13" s="218" t="s">
        <v>43</v>
      </c>
      <c r="F13" s="218" t="s">
        <v>25</v>
      </c>
      <c r="G13" s="221" t="s">
        <v>25</v>
      </c>
      <c r="H13" s="218" t="s">
        <v>25</v>
      </c>
      <c r="I13" s="218" t="s">
        <v>297</v>
      </c>
    </row>
    <row r="14" spans="4:13" ht="20.100000000000001" customHeight="1" x14ac:dyDescent="0.25">
      <c r="D14" s="253"/>
      <c r="E14" s="218" t="s">
        <v>44</v>
      </c>
      <c r="F14" s="218" t="s">
        <v>25</v>
      </c>
      <c r="G14" s="221" t="s">
        <v>246</v>
      </c>
      <c r="H14" s="218" t="s">
        <v>25</v>
      </c>
      <c r="I14" s="218" t="s">
        <v>294</v>
      </c>
    </row>
    <row r="15" spans="4:13" ht="20.100000000000001" customHeight="1" x14ac:dyDescent="0.25">
      <c r="D15" s="253"/>
      <c r="E15" s="218" t="s">
        <v>296</v>
      </c>
      <c r="F15" s="218" t="s">
        <v>25</v>
      </c>
      <c r="G15" s="221" t="s">
        <v>246</v>
      </c>
      <c r="H15" s="218" t="s">
        <v>25</v>
      </c>
      <c r="I15" s="218" t="s">
        <v>294</v>
      </c>
    </row>
    <row r="16" spans="4:13" ht="20.100000000000001" customHeight="1" x14ac:dyDescent="0.25">
      <c r="D16" s="253"/>
      <c r="E16" s="220" t="s">
        <v>48</v>
      </c>
      <c r="F16" s="218" t="s">
        <v>25</v>
      </c>
      <c r="G16" s="219" t="s">
        <v>295</v>
      </c>
      <c r="H16" s="218" t="s">
        <v>25</v>
      </c>
      <c r="I16" s="218" t="s">
        <v>294</v>
      </c>
    </row>
    <row r="17" spans="4:9" ht="5.25" customHeight="1" x14ac:dyDescent="0.25">
      <c r="D17" s="217"/>
      <c r="E17" s="216"/>
      <c r="F17" s="214"/>
      <c r="G17" s="215"/>
      <c r="H17" s="214"/>
      <c r="I17" s="214"/>
    </row>
    <row r="18" spans="4:9" ht="45" x14ac:dyDescent="0.25">
      <c r="D18" s="213" t="s">
        <v>293</v>
      </c>
      <c r="E18" s="211" t="s">
        <v>292</v>
      </c>
      <c r="F18" s="211" t="s">
        <v>291</v>
      </c>
      <c r="G18" s="212" t="s">
        <v>25</v>
      </c>
      <c r="H18" s="211" t="s">
        <v>290</v>
      </c>
      <c r="I18" s="211" t="s">
        <v>290</v>
      </c>
    </row>
    <row r="19" spans="4:9" ht="30" x14ac:dyDescent="0.25">
      <c r="D19" s="210" t="s">
        <v>289</v>
      </c>
      <c r="E19" s="209" t="s">
        <v>288</v>
      </c>
      <c r="F19" s="209" t="s">
        <v>25</v>
      </c>
      <c r="G19" s="208" t="s">
        <v>25</v>
      </c>
      <c r="H19" s="207" t="s">
        <v>287</v>
      </c>
      <c r="I19" s="207" t="s">
        <v>287</v>
      </c>
    </row>
    <row r="22" spans="4:9" x14ac:dyDescent="0.25">
      <c r="D22" t="s">
        <v>154</v>
      </c>
    </row>
    <row r="23" spans="4:9" x14ac:dyDescent="0.25">
      <c r="D23" t="s">
        <v>286</v>
      </c>
    </row>
    <row r="24" spans="4:9" x14ac:dyDescent="0.25">
      <c r="D24" t="s">
        <v>285</v>
      </c>
    </row>
    <row r="26" spans="4:9" x14ac:dyDescent="0.25">
      <c r="D26" t="s">
        <v>284</v>
      </c>
    </row>
    <row r="27" spans="4:9" x14ac:dyDescent="0.25">
      <c r="D27" t="s">
        <v>283</v>
      </c>
    </row>
    <row r="29" spans="4:9" x14ac:dyDescent="0.25">
      <c r="D29" t="s">
        <v>282</v>
      </c>
    </row>
    <row r="30" spans="4:9" x14ac:dyDescent="0.25">
      <c r="D30" t="s">
        <v>281</v>
      </c>
    </row>
    <row r="31" spans="4:9" x14ac:dyDescent="0.25">
      <c r="D31" t="s">
        <v>280</v>
      </c>
    </row>
    <row r="33" spans="4:4" x14ac:dyDescent="0.25">
      <c r="D33" t="s">
        <v>279</v>
      </c>
    </row>
    <row r="34" spans="4:4" x14ac:dyDescent="0.25">
      <c r="D34" t="s">
        <v>278</v>
      </c>
    </row>
    <row r="35" spans="4:4" x14ac:dyDescent="0.25">
      <c r="D35" t="s">
        <v>277</v>
      </c>
    </row>
    <row r="36" spans="4:4" x14ac:dyDescent="0.25">
      <c r="D36" t="s">
        <v>276</v>
      </c>
    </row>
    <row r="37" spans="4:4" x14ac:dyDescent="0.25">
      <c r="D37" t="s">
        <v>275</v>
      </c>
    </row>
    <row r="39" spans="4:4" x14ac:dyDescent="0.25">
      <c r="D39" t="s">
        <v>274</v>
      </c>
    </row>
    <row r="40" spans="4:4" x14ac:dyDescent="0.25">
      <c r="D40" t="s">
        <v>273</v>
      </c>
    </row>
    <row r="41" spans="4:4" x14ac:dyDescent="0.25">
      <c r="D41" t="s">
        <v>272</v>
      </c>
    </row>
    <row r="42" spans="4:4" x14ac:dyDescent="0.25">
      <c r="D42" t="s">
        <v>271</v>
      </c>
    </row>
    <row r="44" spans="4:4" x14ac:dyDescent="0.25">
      <c r="D44" t="s">
        <v>270</v>
      </c>
    </row>
    <row r="45" spans="4:4" x14ac:dyDescent="0.25">
      <c r="D45" t="s">
        <v>269</v>
      </c>
    </row>
    <row r="46" spans="4:4" x14ac:dyDescent="0.25">
      <c r="D46" t="s">
        <v>268</v>
      </c>
    </row>
    <row r="47" spans="4:4" x14ac:dyDescent="0.25">
      <c r="D47" t="s">
        <v>267</v>
      </c>
    </row>
  </sheetData>
  <mergeCells count="7">
    <mergeCell ref="H1:M1"/>
    <mergeCell ref="D13:D16"/>
    <mergeCell ref="F3:G3"/>
    <mergeCell ref="H3:I3"/>
    <mergeCell ref="D6:D7"/>
    <mergeCell ref="D8:D10"/>
    <mergeCell ref="D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F8E5-FA3E-4627-8B60-5B18CB92CB43}">
  <dimension ref="B1:H31"/>
  <sheetViews>
    <sheetView showGridLines="0" workbookViewId="0">
      <selection activeCell="D28" sqref="D28"/>
    </sheetView>
  </sheetViews>
  <sheetFormatPr baseColWidth="10" defaultRowHeight="15" x14ac:dyDescent="0.25"/>
  <cols>
    <col min="5" max="5" width="18" customWidth="1"/>
    <col min="6" max="7" width="23.7109375" customWidth="1"/>
    <col min="8" max="8" width="25" customWidth="1"/>
    <col min="9" max="9" width="14" bestFit="1" customWidth="1"/>
    <col min="10" max="11" width="23.7109375" customWidth="1"/>
  </cols>
  <sheetData>
    <row r="1" spans="2:8" x14ac:dyDescent="0.25">
      <c r="B1" t="s">
        <v>72</v>
      </c>
      <c r="C1" s="252">
        <v>45280</v>
      </c>
      <c r="D1" s="252"/>
      <c r="E1" s="252"/>
      <c r="F1" s="252"/>
      <c r="G1" s="252"/>
      <c r="H1" s="252"/>
    </row>
    <row r="2" spans="2:8" ht="24" customHeight="1" x14ac:dyDescent="0.25">
      <c r="F2" s="254" t="s">
        <v>319</v>
      </c>
      <c r="G2" s="254"/>
      <c r="H2" s="241" t="s">
        <v>318</v>
      </c>
    </row>
    <row r="3" spans="2:8" ht="30" x14ac:dyDescent="0.25">
      <c r="D3" s="258" t="s">
        <v>317</v>
      </c>
      <c r="E3" s="259"/>
      <c r="F3" s="236" t="s">
        <v>316</v>
      </c>
      <c r="G3" s="235" t="s">
        <v>244</v>
      </c>
      <c r="H3" s="234" t="s">
        <v>315</v>
      </c>
    </row>
    <row r="4" spans="2:8" ht="51" x14ac:dyDescent="0.25">
      <c r="D4" s="260"/>
      <c r="E4" s="261"/>
      <c r="F4" s="232" t="s">
        <v>314</v>
      </c>
      <c r="G4" s="233" t="s">
        <v>313</v>
      </c>
      <c r="H4" s="232" t="s">
        <v>311</v>
      </c>
    </row>
    <row r="5" spans="2:8" ht="20.100000000000001" customHeight="1" x14ac:dyDescent="0.25">
      <c r="D5" s="262" t="s">
        <v>322</v>
      </c>
      <c r="E5" s="231" t="s">
        <v>24</v>
      </c>
      <c r="F5" s="230" t="s">
        <v>32</v>
      </c>
      <c r="G5" s="229" t="s">
        <v>25</v>
      </c>
      <c r="H5" s="95" t="s">
        <v>325</v>
      </c>
    </row>
    <row r="6" spans="2:8" ht="20.100000000000001" customHeight="1" x14ac:dyDescent="0.25">
      <c r="D6" s="263"/>
      <c r="E6" s="228" t="s">
        <v>31</v>
      </c>
      <c r="F6" s="212" t="s">
        <v>32</v>
      </c>
      <c r="G6" s="227" t="s">
        <v>25</v>
      </c>
      <c r="H6" s="70" t="s">
        <v>325</v>
      </c>
    </row>
    <row r="7" spans="2:8" ht="30" x14ac:dyDescent="0.25">
      <c r="D7" s="264"/>
      <c r="E7" s="211" t="s">
        <v>321</v>
      </c>
      <c r="F7" s="212" t="s">
        <v>25</v>
      </c>
      <c r="G7" s="222" t="s">
        <v>299</v>
      </c>
      <c r="H7" s="242" t="s">
        <v>42</v>
      </c>
    </row>
    <row r="8" spans="2:8" ht="3" customHeight="1" x14ac:dyDescent="0.25">
      <c r="D8" s="239"/>
      <c r="E8" s="238"/>
      <c r="F8" s="216"/>
      <c r="G8" s="237"/>
      <c r="H8" s="181"/>
    </row>
    <row r="9" spans="2:8" ht="30" x14ac:dyDescent="0.25">
      <c r="D9" s="265" t="s">
        <v>320</v>
      </c>
      <c r="E9" s="226" t="s">
        <v>305</v>
      </c>
      <c r="F9" s="218" t="s">
        <v>304</v>
      </c>
      <c r="G9" s="221" t="s">
        <v>25</v>
      </c>
      <c r="H9" s="225" t="s">
        <v>323</v>
      </c>
    </row>
    <row r="10" spans="2:8" ht="30" x14ac:dyDescent="0.25">
      <c r="D10" s="266"/>
      <c r="E10" s="226" t="s">
        <v>303</v>
      </c>
      <c r="F10" s="218" t="s">
        <v>302</v>
      </c>
      <c r="G10" s="221" t="s">
        <v>25</v>
      </c>
      <c r="H10" s="225" t="s">
        <v>323</v>
      </c>
    </row>
    <row r="11" spans="2:8" ht="30" x14ac:dyDescent="0.25">
      <c r="D11" s="267"/>
      <c r="E11" s="220" t="s">
        <v>300</v>
      </c>
      <c r="F11" s="218" t="s">
        <v>25</v>
      </c>
      <c r="G11" s="219" t="s">
        <v>299</v>
      </c>
      <c r="H11" s="243" t="s">
        <v>42</v>
      </c>
    </row>
    <row r="12" spans="2:8" ht="20.100000000000001" customHeight="1" x14ac:dyDescent="0.25"/>
    <row r="13" spans="2:8" x14ac:dyDescent="0.25">
      <c r="D13" t="s">
        <v>79</v>
      </c>
    </row>
    <row r="14" spans="2:8" x14ac:dyDescent="0.25">
      <c r="D14" t="s">
        <v>326</v>
      </c>
    </row>
    <row r="15" spans="2:8" x14ac:dyDescent="0.25">
      <c r="D15" t="s">
        <v>327</v>
      </c>
    </row>
    <row r="16" spans="2:8" x14ac:dyDescent="0.25">
      <c r="D16" t="s">
        <v>328</v>
      </c>
    </row>
    <row r="18" spans="4:8" x14ac:dyDescent="0.25">
      <c r="D18" t="s">
        <v>286</v>
      </c>
    </row>
    <row r="19" spans="4:8" x14ac:dyDescent="0.25">
      <c r="D19" t="s">
        <v>285</v>
      </c>
    </row>
    <row r="21" spans="4:8" x14ac:dyDescent="0.25">
      <c r="D21" t="s">
        <v>284</v>
      </c>
    </row>
    <row r="22" spans="4:8" x14ac:dyDescent="0.25">
      <c r="D22" t="s">
        <v>283</v>
      </c>
    </row>
    <row r="24" spans="4:8" x14ac:dyDescent="0.25">
      <c r="D24" t="s">
        <v>324</v>
      </c>
    </row>
    <row r="25" spans="4:8" x14ac:dyDescent="0.25">
      <c r="D25" t="s">
        <v>273</v>
      </c>
    </row>
    <row r="26" spans="4:8" x14ac:dyDescent="0.25">
      <c r="D26" t="s">
        <v>272</v>
      </c>
    </row>
    <row r="27" spans="4:8" x14ac:dyDescent="0.25">
      <c r="D27" s="158" t="s">
        <v>355</v>
      </c>
      <c r="E27" s="158"/>
      <c r="F27" s="158"/>
      <c r="G27" s="158"/>
      <c r="H27" s="158"/>
    </row>
    <row r="28" spans="4:8" x14ac:dyDescent="0.25">
      <c r="D28" s="158" t="s">
        <v>353</v>
      </c>
      <c r="E28" s="158"/>
      <c r="F28" s="158"/>
      <c r="G28" s="158"/>
      <c r="H28" s="158"/>
    </row>
    <row r="29" spans="4:8" x14ac:dyDescent="0.25">
      <c r="D29" s="158" t="s">
        <v>354</v>
      </c>
      <c r="E29" s="158"/>
      <c r="F29" s="158"/>
      <c r="G29" s="158"/>
      <c r="H29" s="158"/>
    </row>
    <row r="31" spans="4:8" x14ac:dyDescent="0.25">
      <c r="D31" t="s">
        <v>271</v>
      </c>
    </row>
  </sheetData>
  <mergeCells count="5">
    <mergeCell ref="D3:E4"/>
    <mergeCell ref="D5:D7"/>
    <mergeCell ref="D9:D11"/>
    <mergeCell ref="F2:G2"/>
    <mergeCell ref="C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D2:Q39"/>
  <sheetViews>
    <sheetView showGridLines="0" workbookViewId="0">
      <selection activeCell="D40" sqref="D40"/>
    </sheetView>
  </sheetViews>
  <sheetFormatPr baseColWidth="10" defaultColWidth="11.42578125" defaultRowHeight="15" x14ac:dyDescent="0.25"/>
  <cols>
    <col min="1" max="3" width="1.7109375" style="79" customWidth="1"/>
    <col min="4" max="4" width="11.42578125" style="79"/>
    <col min="5" max="5" width="13.5703125" style="79" customWidth="1"/>
    <col min="6" max="6" width="13" style="79" bestFit="1" customWidth="1"/>
    <col min="7" max="7" width="13.7109375" style="79" customWidth="1"/>
    <col min="8" max="8" width="14.5703125" style="79" customWidth="1"/>
    <col min="9" max="9" width="13.28515625" style="79" customWidth="1"/>
    <col min="10" max="10" width="13.85546875" style="79" customWidth="1"/>
    <col min="11" max="11" width="12.7109375" style="79" customWidth="1"/>
    <col min="12" max="12" width="14.28515625" style="79" customWidth="1"/>
    <col min="13" max="13" width="14.140625" style="79" bestFit="1" customWidth="1"/>
    <col min="14" max="14" width="14.42578125" style="79" customWidth="1"/>
    <col min="15" max="15" width="12.42578125" style="79" customWidth="1"/>
    <col min="16" max="16" width="14.140625" style="79" bestFit="1" customWidth="1"/>
    <col min="17" max="16384" width="11.42578125" style="79"/>
  </cols>
  <sheetData>
    <row r="2" spans="4:17" x14ac:dyDescent="0.25">
      <c r="D2" s="89" t="s">
        <v>121</v>
      </c>
      <c r="L2"/>
      <c r="N2" t="s">
        <v>71</v>
      </c>
    </row>
    <row r="3" spans="4:17" x14ac:dyDescent="0.25">
      <c r="D3" s="89"/>
      <c r="L3" s="67"/>
      <c r="M3" s="74"/>
      <c r="N3" s="67" t="s">
        <v>72</v>
      </c>
      <c r="O3" s="74">
        <v>45281</v>
      </c>
    </row>
    <row r="5" spans="4:17" ht="30.75" customHeight="1" x14ac:dyDescent="0.25">
      <c r="D5" s="77" t="s">
        <v>84</v>
      </c>
      <c r="E5" s="77" t="s">
        <v>85</v>
      </c>
      <c r="F5" s="77" t="s">
        <v>86</v>
      </c>
      <c r="G5" s="268" t="s">
        <v>87</v>
      </c>
      <c r="H5" s="268"/>
      <c r="I5" s="271" t="s">
        <v>88</v>
      </c>
      <c r="J5" s="272"/>
      <c r="K5" s="273"/>
      <c r="L5" s="268" t="s">
        <v>89</v>
      </c>
      <c r="M5" s="268"/>
      <c r="N5" s="268"/>
      <c r="O5" s="268" t="s">
        <v>90</v>
      </c>
      <c r="P5" s="268"/>
      <c r="Q5" s="78"/>
    </row>
    <row r="6" spans="4:17" ht="37.5" customHeight="1" x14ac:dyDescent="0.25">
      <c r="D6" s="77" t="s">
        <v>91</v>
      </c>
      <c r="E6" s="80" t="s">
        <v>249</v>
      </c>
      <c r="F6" s="81" t="s">
        <v>92</v>
      </c>
      <c r="G6" s="80" t="s">
        <v>92</v>
      </c>
      <c r="H6" s="159" t="s">
        <v>93</v>
      </c>
      <c r="I6" s="80" t="s">
        <v>92</v>
      </c>
      <c r="J6" s="159" t="s">
        <v>94</v>
      </c>
      <c r="K6" s="202" t="s">
        <v>253</v>
      </c>
      <c r="L6" s="204" t="s">
        <v>92</v>
      </c>
      <c r="M6" s="82" t="s">
        <v>219</v>
      </c>
      <c r="N6" s="82" t="s">
        <v>251</v>
      </c>
      <c r="O6" s="80" t="s">
        <v>92</v>
      </c>
      <c r="P6" s="82" t="s">
        <v>219</v>
      </c>
      <c r="Q6" s="78"/>
    </row>
    <row r="7" spans="4:17" ht="30" x14ac:dyDescent="0.25">
      <c r="D7" s="77" t="s">
        <v>95</v>
      </c>
      <c r="E7" s="83" t="s">
        <v>96</v>
      </c>
      <c r="F7" s="84" t="s">
        <v>96</v>
      </c>
      <c r="G7" s="83" t="s">
        <v>96</v>
      </c>
      <c r="H7" s="160" t="s">
        <v>347</v>
      </c>
      <c r="I7" s="83" t="s">
        <v>96</v>
      </c>
      <c r="J7" s="160" t="s">
        <v>347</v>
      </c>
      <c r="K7" s="203" t="s">
        <v>96</v>
      </c>
      <c r="L7" s="87" t="s">
        <v>96</v>
      </c>
      <c r="M7" s="85" t="s">
        <v>97</v>
      </c>
      <c r="N7" s="86" t="s">
        <v>96</v>
      </c>
      <c r="O7" s="83" t="s">
        <v>96</v>
      </c>
      <c r="P7" s="85" t="s">
        <v>97</v>
      </c>
      <c r="Q7" s="78"/>
    </row>
    <row r="8" spans="4:17" ht="18" customHeight="1" x14ac:dyDescent="0.25">
      <c r="D8" s="77" t="s">
        <v>98</v>
      </c>
      <c r="E8" s="83" t="s">
        <v>27</v>
      </c>
      <c r="F8" s="84" t="s">
        <v>32</v>
      </c>
      <c r="G8" s="83" t="s">
        <v>28</v>
      </c>
      <c r="H8" s="87" t="s">
        <v>96</v>
      </c>
      <c r="I8" s="83" t="s">
        <v>28</v>
      </c>
      <c r="J8" s="87" t="s">
        <v>96</v>
      </c>
      <c r="K8" s="83" t="s">
        <v>252</v>
      </c>
      <c r="L8" s="87" t="s">
        <v>28</v>
      </c>
      <c r="M8" s="24" t="s">
        <v>96</v>
      </c>
      <c r="N8" s="24" t="s">
        <v>220</v>
      </c>
      <c r="O8" s="83" t="s">
        <v>28</v>
      </c>
      <c r="P8" s="24" t="s">
        <v>96</v>
      </c>
      <c r="Q8" s="78"/>
    </row>
    <row r="9" spans="4:17" ht="18" customHeight="1" x14ac:dyDescent="0.25">
      <c r="D9" s="77" t="s">
        <v>99</v>
      </c>
      <c r="E9" s="83" t="s">
        <v>27</v>
      </c>
      <c r="F9" s="84" t="s">
        <v>32</v>
      </c>
      <c r="G9" s="83" t="s">
        <v>28</v>
      </c>
      <c r="H9" s="87" t="s">
        <v>96</v>
      </c>
      <c r="I9" s="83" t="s">
        <v>28</v>
      </c>
      <c r="J9" s="87" t="s">
        <v>96</v>
      </c>
      <c r="K9" s="83" t="s">
        <v>252</v>
      </c>
      <c r="L9" s="87" t="s">
        <v>28</v>
      </c>
      <c r="M9" s="24" t="s">
        <v>96</v>
      </c>
      <c r="N9" s="24" t="s">
        <v>220</v>
      </c>
      <c r="O9" s="83" t="s">
        <v>28</v>
      </c>
      <c r="P9" s="24" t="s">
        <v>96</v>
      </c>
      <c r="Q9" s="78"/>
    </row>
    <row r="10" spans="4:17" ht="18" customHeight="1" x14ac:dyDescent="0.25">
      <c r="D10" s="77" t="s">
        <v>100</v>
      </c>
      <c r="E10" s="83" t="s">
        <v>27</v>
      </c>
      <c r="F10" s="84" t="s">
        <v>32</v>
      </c>
      <c r="G10" s="83" t="s">
        <v>28</v>
      </c>
      <c r="H10" s="87" t="s">
        <v>96</v>
      </c>
      <c r="I10" s="83" t="s">
        <v>28</v>
      </c>
      <c r="J10" s="87" t="s">
        <v>96</v>
      </c>
      <c r="K10" s="83" t="s">
        <v>252</v>
      </c>
      <c r="L10" s="87" t="s">
        <v>28</v>
      </c>
      <c r="M10" s="24" t="s">
        <v>96</v>
      </c>
      <c r="N10" s="24" t="s">
        <v>220</v>
      </c>
      <c r="O10" s="83" t="s">
        <v>28</v>
      </c>
      <c r="P10" s="24" t="s">
        <v>96</v>
      </c>
      <c r="Q10" s="78"/>
    </row>
    <row r="11" spans="4:17" ht="18" customHeight="1" x14ac:dyDescent="0.25">
      <c r="D11" s="77" t="s">
        <v>101</v>
      </c>
      <c r="E11" s="83" t="s">
        <v>27</v>
      </c>
      <c r="F11" s="84" t="s">
        <v>32</v>
      </c>
      <c r="G11" s="83" t="s">
        <v>28</v>
      </c>
      <c r="H11" s="87" t="s">
        <v>96</v>
      </c>
      <c r="I11" s="83" t="s">
        <v>28</v>
      </c>
      <c r="J11" s="87" t="s">
        <v>96</v>
      </c>
      <c r="K11" s="83" t="s">
        <v>252</v>
      </c>
      <c r="L11" s="87" t="s">
        <v>28</v>
      </c>
      <c r="M11" s="24" t="s">
        <v>96</v>
      </c>
      <c r="N11" s="24" t="s">
        <v>220</v>
      </c>
      <c r="O11" s="83" t="s">
        <v>28</v>
      </c>
      <c r="P11" s="24" t="s">
        <v>96</v>
      </c>
      <c r="Q11" s="78"/>
    </row>
    <row r="12" spans="4:17" ht="30" x14ac:dyDescent="0.25">
      <c r="D12" s="268" t="s">
        <v>40</v>
      </c>
      <c r="E12" s="83" t="s">
        <v>42</v>
      </c>
      <c r="F12" s="269" t="s">
        <v>102</v>
      </c>
      <c r="G12" s="83" t="s">
        <v>42</v>
      </c>
      <c r="H12" s="12" t="s">
        <v>348</v>
      </c>
      <c r="I12" s="83" t="s">
        <v>42</v>
      </c>
      <c r="J12" s="12" t="s">
        <v>348</v>
      </c>
      <c r="K12" s="83" t="s">
        <v>42</v>
      </c>
      <c r="L12" s="87" t="s">
        <v>42</v>
      </c>
      <c r="M12" s="24" t="s">
        <v>42</v>
      </c>
      <c r="N12" s="24" t="s">
        <v>42</v>
      </c>
      <c r="O12" s="270" t="s">
        <v>103</v>
      </c>
      <c r="P12" s="24" t="s">
        <v>42</v>
      </c>
      <c r="Q12" s="78"/>
    </row>
    <row r="13" spans="4:17" x14ac:dyDescent="0.25">
      <c r="D13" s="268"/>
      <c r="E13" s="201" t="s">
        <v>45</v>
      </c>
      <c r="F13" s="269"/>
      <c r="G13" s="83" t="s">
        <v>96</v>
      </c>
      <c r="H13" s="87" t="s">
        <v>96</v>
      </c>
      <c r="I13" s="83" t="s">
        <v>96</v>
      </c>
      <c r="J13" s="87" t="s">
        <v>96</v>
      </c>
      <c r="K13" s="83" t="s">
        <v>141</v>
      </c>
      <c r="L13" s="87" t="s">
        <v>104</v>
      </c>
      <c r="M13" s="24" t="s">
        <v>96</v>
      </c>
      <c r="N13" s="24" t="s">
        <v>104</v>
      </c>
      <c r="O13" s="270"/>
      <c r="P13" s="24" t="s">
        <v>96</v>
      </c>
      <c r="Q13" s="78"/>
    </row>
    <row r="14" spans="4:17" ht="114.6" customHeight="1" x14ac:dyDescent="0.25">
      <c r="D14" s="77" t="s">
        <v>105</v>
      </c>
      <c r="E14" s="83" t="s">
        <v>106</v>
      </c>
      <c r="F14" s="84" t="s">
        <v>96</v>
      </c>
      <c r="G14" s="83" t="s">
        <v>357</v>
      </c>
      <c r="H14" s="87" t="s">
        <v>356</v>
      </c>
      <c r="I14" s="83" t="s">
        <v>107</v>
      </c>
      <c r="J14" s="87" t="s">
        <v>107</v>
      </c>
      <c r="K14" s="83" t="s">
        <v>96</v>
      </c>
      <c r="L14" s="87" t="s">
        <v>222</v>
      </c>
      <c r="M14" s="88" t="s">
        <v>108</v>
      </c>
      <c r="N14" s="82" t="s">
        <v>96</v>
      </c>
      <c r="O14" s="80" t="s">
        <v>109</v>
      </c>
      <c r="P14" s="88" t="s">
        <v>221</v>
      </c>
      <c r="Q14" s="78"/>
    </row>
    <row r="15" spans="4:17" ht="90" hidden="1" x14ac:dyDescent="0.25">
      <c r="D15" s="77" t="s">
        <v>110</v>
      </c>
      <c r="E15" s="83" t="s">
        <v>96</v>
      </c>
      <c r="F15" s="84" t="s">
        <v>96</v>
      </c>
      <c r="G15" s="83" t="s">
        <v>96</v>
      </c>
      <c r="H15" s="87" t="s">
        <v>96</v>
      </c>
      <c r="I15" s="83" t="s">
        <v>96</v>
      </c>
      <c r="J15" s="87" t="s">
        <v>96</v>
      </c>
      <c r="K15" s="87"/>
      <c r="L15" s="83" t="s">
        <v>96</v>
      </c>
      <c r="M15" s="88" t="s">
        <v>111</v>
      </c>
      <c r="N15" s="24" t="s">
        <v>112</v>
      </c>
      <c r="O15" s="83"/>
      <c r="P15" s="88"/>
      <c r="Q15" s="78"/>
    </row>
    <row r="16" spans="4:17" x14ac:dyDescent="0.25"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4:4" x14ac:dyDescent="0.25">
      <c r="D17" s="89" t="s">
        <v>79</v>
      </c>
    </row>
    <row r="18" spans="4:4" x14ac:dyDescent="0.25">
      <c r="D18" s="79" t="s">
        <v>113</v>
      </c>
    </row>
    <row r="19" spans="4:4" x14ac:dyDescent="0.25">
      <c r="D19" s="79" t="s">
        <v>114</v>
      </c>
    </row>
    <row r="20" spans="4:4" x14ac:dyDescent="0.25">
      <c r="D20" s="79" t="s">
        <v>224</v>
      </c>
    </row>
    <row r="21" spans="4:4" x14ac:dyDescent="0.25">
      <c r="D21" s="90" t="s">
        <v>115</v>
      </c>
    </row>
    <row r="23" spans="4:4" x14ac:dyDescent="0.25">
      <c r="D23" s="79" t="s">
        <v>116</v>
      </c>
    </row>
    <row r="25" spans="4:4" x14ac:dyDescent="0.25">
      <c r="D25" s="79" t="s">
        <v>117</v>
      </c>
    </row>
    <row r="26" spans="4:4" x14ac:dyDescent="0.25">
      <c r="D26" s="90" t="s">
        <v>118</v>
      </c>
    </row>
    <row r="28" spans="4:4" x14ac:dyDescent="0.25">
      <c r="D28" s="79" t="s">
        <v>119</v>
      </c>
    </row>
    <row r="29" spans="4:4" x14ac:dyDescent="0.25">
      <c r="D29" s="79" t="s">
        <v>120</v>
      </c>
    </row>
    <row r="30" spans="4:4" x14ac:dyDescent="0.25">
      <c r="D30" s="79" t="s">
        <v>223</v>
      </c>
    </row>
    <row r="32" spans="4:4" x14ac:dyDescent="0.25">
      <c r="D32" s="90" t="s">
        <v>349</v>
      </c>
    </row>
    <row r="33" spans="4:4" x14ac:dyDescent="0.25">
      <c r="D33" s="90" t="s">
        <v>359</v>
      </c>
    </row>
    <row r="34" spans="4:4" x14ac:dyDescent="0.25">
      <c r="D34" s="90" t="s">
        <v>352</v>
      </c>
    </row>
    <row r="35" spans="4:4" x14ac:dyDescent="0.25">
      <c r="D35" s="90" t="s">
        <v>360</v>
      </c>
    </row>
    <row r="36" spans="4:4" x14ac:dyDescent="0.25">
      <c r="D36" s="90" t="s">
        <v>350</v>
      </c>
    </row>
    <row r="37" spans="4:4" x14ac:dyDescent="0.25">
      <c r="D37" s="90" t="s">
        <v>351</v>
      </c>
    </row>
    <row r="38" spans="4:4" x14ac:dyDescent="0.25">
      <c r="D38" s="90" t="s">
        <v>361</v>
      </c>
    </row>
    <row r="39" spans="4:4" x14ac:dyDescent="0.25">
      <c r="D39" s="90" t="s">
        <v>362</v>
      </c>
    </row>
  </sheetData>
  <mergeCells count="7">
    <mergeCell ref="G5:H5"/>
    <mergeCell ref="L5:N5"/>
    <mergeCell ref="O5:P5"/>
    <mergeCell ref="D12:D13"/>
    <mergeCell ref="F12:F13"/>
    <mergeCell ref="O12:O13"/>
    <mergeCell ref="I5:K5"/>
  </mergeCell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B2:P29"/>
  <sheetViews>
    <sheetView showGridLines="0" workbookViewId="0">
      <selection activeCell="F23" sqref="F23"/>
    </sheetView>
  </sheetViews>
  <sheetFormatPr baseColWidth="10" defaultRowHeight="15" x14ac:dyDescent="0.25"/>
  <cols>
    <col min="1" max="1" width="4.28515625" customWidth="1"/>
    <col min="2" max="2" width="25.85546875" customWidth="1"/>
    <col min="3" max="3" width="14" customWidth="1"/>
    <col min="5" max="5" width="15.140625" customWidth="1"/>
    <col min="11" max="11" width="12.42578125" customWidth="1"/>
    <col min="12" max="12" width="12.140625" customWidth="1"/>
    <col min="13" max="14" width="12.5703125" customWidth="1"/>
    <col min="15" max="15" width="11.42578125" customWidth="1"/>
    <col min="16" max="16" width="12.7109375" customWidth="1"/>
  </cols>
  <sheetData>
    <row r="2" spans="2:16" x14ac:dyDescent="0.25">
      <c r="B2" s="68" t="s">
        <v>70</v>
      </c>
      <c r="E2" t="s">
        <v>339</v>
      </c>
    </row>
    <row r="3" spans="2:16" x14ac:dyDescent="0.25">
      <c r="E3" t="s">
        <v>72</v>
      </c>
      <c r="F3" s="69">
        <v>45280</v>
      </c>
    </row>
    <row r="5" spans="2:16" x14ac:dyDescent="0.25">
      <c r="B5" s="278" t="s">
        <v>0</v>
      </c>
      <c r="C5" s="281" t="s">
        <v>3</v>
      </c>
      <c r="D5" s="281"/>
      <c r="E5" s="281"/>
      <c r="F5" s="281"/>
      <c r="G5" s="280" t="s">
        <v>4</v>
      </c>
      <c r="H5" s="281"/>
      <c r="I5" s="282"/>
      <c r="K5" s="278" t="s">
        <v>0</v>
      </c>
      <c r="L5" s="280" t="s">
        <v>1</v>
      </c>
      <c r="M5" s="281"/>
      <c r="N5" s="282"/>
      <c r="O5" s="280" t="s">
        <v>2</v>
      </c>
      <c r="P5" s="281"/>
    </row>
    <row r="6" spans="2:16" ht="45" x14ac:dyDescent="0.25">
      <c r="B6" s="279"/>
      <c r="C6" s="4" t="s">
        <v>9</v>
      </c>
      <c r="D6" s="4" t="s">
        <v>10</v>
      </c>
      <c r="E6" s="5" t="s">
        <v>11</v>
      </c>
      <c r="F6" s="6" t="s">
        <v>12</v>
      </c>
      <c r="G6" s="7" t="s">
        <v>13</v>
      </c>
      <c r="H6" s="8" t="s">
        <v>14</v>
      </c>
      <c r="I6" s="9" t="s">
        <v>15</v>
      </c>
      <c r="K6" s="279"/>
      <c r="L6" s="1" t="s">
        <v>5</v>
      </c>
      <c r="M6" s="2" t="s">
        <v>6</v>
      </c>
      <c r="N6" s="3" t="s">
        <v>7</v>
      </c>
      <c r="O6" s="283" t="s">
        <v>8</v>
      </c>
      <c r="P6" s="284"/>
    </row>
    <row r="7" spans="2:16" ht="51" x14ac:dyDescent="0.25">
      <c r="B7" s="37" t="s">
        <v>51</v>
      </c>
      <c r="C7" s="42" t="s">
        <v>55</v>
      </c>
      <c r="D7" s="42" t="s">
        <v>56</v>
      </c>
      <c r="E7" s="43" t="s">
        <v>57</v>
      </c>
      <c r="F7" s="44" t="s">
        <v>58</v>
      </c>
      <c r="G7" s="41" t="s">
        <v>59</v>
      </c>
      <c r="H7" s="45" t="s">
        <v>22</v>
      </c>
      <c r="I7" s="46" t="s">
        <v>23</v>
      </c>
      <c r="K7" s="37" t="s">
        <v>51</v>
      </c>
      <c r="L7" s="38" t="s">
        <v>32</v>
      </c>
      <c r="M7" s="39" t="s">
        <v>26</v>
      </c>
      <c r="N7" s="40" t="s">
        <v>52</v>
      </c>
      <c r="O7" s="41" t="s">
        <v>53</v>
      </c>
      <c r="P7" s="41" t="s">
        <v>54</v>
      </c>
    </row>
    <row r="8" spans="2:16" ht="66" x14ac:dyDescent="0.25">
      <c r="B8" s="47" t="s">
        <v>60</v>
      </c>
      <c r="C8" s="53" t="s">
        <v>235</v>
      </c>
      <c r="D8" s="53" t="s">
        <v>235</v>
      </c>
      <c r="E8" s="54" t="s">
        <v>334</v>
      </c>
      <c r="F8" s="55" t="s">
        <v>62</v>
      </c>
      <c r="G8" s="56" t="s">
        <v>62</v>
      </c>
      <c r="H8" s="57" t="s">
        <v>63</v>
      </c>
      <c r="I8" s="58" t="s">
        <v>63</v>
      </c>
      <c r="K8" s="47" t="s">
        <v>60</v>
      </c>
      <c r="L8" s="48" t="s">
        <v>61</v>
      </c>
      <c r="M8" s="49" t="s">
        <v>61</v>
      </c>
      <c r="N8" s="50" t="s">
        <v>61</v>
      </c>
      <c r="O8" s="51" t="s">
        <v>62</v>
      </c>
      <c r="P8" s="52" t="s">
        <v>340</v>
      </c>
    </row>
    <row r="9" spans="2:16" ht="38.25" x14ac:dyDescent="0.25">
      <c r="B9" s="37" t="s">
        <v>66</v>
      </c>
      <c r="C9" s="53" t="s">
        <v>62</v>
      </c>
      <c r="D9" s="53" t="s">
        <v>62</v>
      </c>
      <c r="E9" s="54" t="s">
        <v>334</v>
      </c>
      <c r="F9" s="55" t="s">
        <v>62</v>
      </c>
      <c r="G9" s="56" t="s">
        <v>62</v>
      </c>
      <c r="H9" s="57" t="s">
        <v>67</v>
      </c>
      <c r="I9" s="58" t="s">
        <v>63</v>
      </c>
      <c r="K9" s="75" t="s">
        <v>79</v>
      </c>
    </row>
    <row r="10" spans="2:16" ht="36.75" customHeight="1" x14ac:dyDescent="0.25">
      <c r="B10" s="66" t="s">
        <v>68</v>
      </c>
      <c r="C10" s="274" t="s">
        <v>69</v>
      </c>
      <c r="D10" s="275"/>
      <c r="E10" s="275"/>
      <c r="F10" s="275"/>
      <c r="G10" s="275"/>
      <c r="H10" s="275"/>
      <c r="I10" s="276"/>
      <c r="K10" s="76" t="s">
        <v>80</v>
      </c>
    </row>
    <row r="11" spans="2:16" x14ac:dyDescent="0.25">
      <c r="B11" s="179" t="s">
        <v>154</v>
      </c>
      <c r="K11" s="76" t="s">
        <v>81</v>
      </c>
    </row>
    <row r="12" spans="2:16" x14ac:dyDescent="0.25">
      <c r="B12" s="179" t="s">
        <v>236</v>
      </c>
      <c r="K12" s="76" t="s">
        <v>238</v>
      </c>
    </row>
    <row r="13" spans="2:16" x14ac:dyDescent="0.25">
      <c r="B13" s="179" t="s">
        <v>237</v>
      </c>
      <c r="K13" s="76" t="s">
        <v>239</v>
      </c>
    </row>
    <row r="14" spans="2:16" ht="15" customHeight="1" x14ac:dyDescent="0.25">
      <c r="B14" s="277" t="s">
        <v>344</v>
      </c>
      <c r="C14" s="277"/>
      <c r="D14" s="277"/>
      <c r="E14" s="277"/>
      <c r="F14" s="277"/>
      <c r="G14" s="277"/>
      <c r="H14" s="277"/>
      <c r="I14" s="277"/>
      <c r="K14" s="76" t="s">
        <v>240</v>
      </c>
    </row>
    <row r="15" spans="2:16" x14ac:dyDescent="0.25">
      <c r="B15" s="277"/>
      <c r="C15" s="277"/>
      <c r="D15" s="277"/>
      <c r="E15" s="277"/>
      <c r="F15" s="277"/>
      <c r="G15" s="277"/>
      <c r="H15" s="277"/>
      <c r="I15" s="277"/>
      <c r="K15" s="76" t="s">
        <v>241</v>
      </c>
    </row>
    <row r="16" spans="2:16" x14ac:dyDescent="0.25">
      <c r="B16" s="277"/>
      <c r="C16" s="277"/>
      <c r="D16" s="277"/>
      <c r="E16" s="277"/>
      <c r="F16" s="277"/>
      <c r="G16" s="277"/>
      <c r="H16" s="277"/>
      <c r="I16" s="277"/>
      <c r="K16" s="76"/>
    </row>
    <row r="17" spans="2:11" x14ac:dyDescent="0.25">
      <c r="B17" s="277"/>
      <c r="C17" s="277"/>
      <c r="D17" s="277"/>
      <c r="E17" s="277"/>
      <c r="F17" s="277"/>
      <c r="G17" s="277"/>
      <c r="H17" s="277"/>
      <c r="I17" s="277"/>
      <c r="K17" s="76" t="s">
        <v>82</v>
      </c>
    </row>
    <row r="18" spans="2:11" x14ac:dyDescent="0.25">
      <c r="B18" s="277"/>
      <c r="C18" s="277"/>
      <c r="D18" s="277"/>
      <c r="E18" s="277"/>
      <c r="F18" s="277"/>
      <c r="G18" s="277"/>
      <c r="H18" s="277"/>
      <c r="I18" s="277"/>
      <c r="K18" s="76" t="s">
        <v>83</v>
      </c>
    </row>
    <row r="19" spans="2:11" x14ac:dyDescent="0.25">
      <c r="B19" s="180"/>
      <c r="C19" s="181"/>
      <c r="D19" s="181"/>
      <c r="E19" s="182"/>
      <c r="F19" s="182"/>
      <c r="G19" s="182"/>
    </row>
    <row r="20" spans="2:11" x14ac:dyDescent="0.25">
      <c r="B20" s="183"/>
      <c r="C20" s="184"/>
      <c r="D20" s="184"/>
      <c r="E20" s="184"/>
      <c r="F20" s="185"/>
      <c r="G20" s="186"/>
    </row>
    <row r="22" spans="2:11" x14ac:dyDescent="0.25">
      <c r="B22" s="75"/>
    </row>
    <row r="23" spans="2:11" x14ac:dyDescent="0.25">
      <c r="B23" s="76"/>
    </row>
    <row r="24" spans="2:11" x14ac:dyDescent="0.25">
      <c r="B24" s="76"/>
    </row>
    <row r="25" spans="2:11" x14ac:dyDescent="0.25">
      <c r="B25" s="76"/>
    </row>
    <row r="26" spans="2:11" x14ac:dyDescent="0.25">
      <c r="B26" s="76"/>
    </row>
    <row r="27" spans="2:11" x14ac:dyDescent="0.25">
      <c r="B27" s="76"/>
    </row>
    <row r="28" spans="2:11" x14ac:dyDescent="0.25">
      <c r="B28" s="76"/>
    </row>
    <row r="29" spans="2:11" x14ac:dyDescent="0.25">
      <c r="B29" s="76"/>
    </row>
  </sheetData>
  <mergeCells count="9">
    <mergeCell ref="C10:I10"/>
    <mergeCell ref="B14:I18"/>
    <mergeCell ref="K5:K6"/>
    <mergeCell ref="L5:N5"/>
    <mergeCell ref="O5:P5"/>
    <mergeCell ref="O6:P6"/>
    <mergeCell ref="B5:B6"/>
    <mergeCell ref="C5:F5"/>
    <mergeCell ref="G5:I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B2:O28"/>
  <sheetViews>
    <sheetView showGridLines="0" workbookViewId="0">
      <selection activeCell="J3" sqref="J3"/>
    </sheetView>
  </sheetViews>
  <sheetFormatPr baseColWidth="10" defaultRowHeight="15" x14ac:dyDescent="0.25"/>
  <cols>
    <col min="2" max="2" width="12.140625" customWidth="1"/>
    <col min="3" max="3" width="11.140625" customWidth="1"/>
    <col min="4" max="4" width="12" customWidth="1"/>
    <col min="5" max="5" width="13" customWidth="1"/>
    <col min="6" max="6" width="11.28515625" customWidth="1"/>
    <col min="7" max="7" width="12.42578125" customWidth="1"/>
    <col min="8" max="8" width="10.85546875" customWidth="1"/>
    <col min="9" max="9" width="11.140625" customWidth="1"/>
    <col min="10" max="12" width="11.7109375" bestFit="1" customWidth="1"/>
    <col min="13" max="13" width="11.42578125" hidden="1" customWidth="1"/>
    <col min="14" max="14" width="11.140625" hidden="1" customWidth="1"/>
    <col min="15" max="15" width="13.140625" bestFit="1" customWidth="1"/>
  </cols>
  <sheetData>
    <row r="2" spans="2:15" x14ac:dyDescent="0.25">
      <c r="B2" s="89" t="s">
        <v>144</v>
      </c>
      <c r="C2" s="79"/>
      <c r="D2" s="79"/>
      <c r="E2" s="79"/>
      <c r="G2" s="79"/>
      <c r="H2" t="s">
        <v>147</v>
      </c>
    </row>
    <row r="3" spans="2:15" x14ac:dyDescent="0.25">
      <c r="B3" s="89"/>
      <c r="C3" s="79"/>
      <c r="D3" s="79"/>
      <c r="E3" s="79"/>
      <c r="H3" s="67" t="s">
        <v>72</v>
      </c>
      <c r="J3" s="74">
        <v>45281</v>
      </c>
    </row>
    <row r="5" spans="2:15" ht="30.6" customHeight="1" x14ac:dyDescent="0.25">
      <c r="C5" s="285" t="s">
        <v>1</v>
      </c>
      <c r="D5" s="286"/>
      <c r="E5" s="287"/>
      <c r="F5" s="177" t="s">
        <v>2</v>
      </c>
      <c r="G5" s="286" t="s">
        <v>3</v>
      </c>
      <c r="H5" s="286"/>
      <c r="I5" s="286"/>
      <c r="J5" s="285" t="s">
        <v>4</v>
      </c>
      <c r="K5" s="286"/>
      <c r="L5" s="287"/>
      <c r="M5" s="71"/>
      <c r="N5" s="71"/>
      <c r="O5" s="154" t="s">
        <v>234</v>
      </c>
    </row>
    <row r="6" spans="2:15" s="67" customFormat="1" ht="47.65" customHeight="1" x14ac:dyDescent="0.25">
      <c r="B6" s="107"/>
      <c r="C6" s="1" t="s">
        <v>5</v>
      </c>
      <c r="D6" s="2" t="s">
        <v>6</v>
      </c>
      <c r="E6" s="3" t="s">
        <v>7</v>
      </c>
      <c r="F6" s="7" t="s">
        <v>8</v>
      </c>
      <c r="G6" s="4" t="s">
        <v>138</v>
      </c>
      <c r="H6" s="5" t="s">
        <v>11</v>
      </c>
      <c r="I6" s="6" t="s">
        <v>12</v>
      </c>
      <c r="J6" s="7" t="s">
        <v>13</v>
      </c>
      <c r="K6" s="8" t="s">
        <v>14</v>
      </c>
      <c r="L6" s="9" t="s">
        <v>15</v>
      </c>
      <c r="M6" s="108" t="s">
        <v>139</v>
      </c>
      <c r="N6" s="109" t="s">
        <v>140</v>
      </c>
      <c r="O6" s="178" t="s">
        <v>233</v>
      </c>
    </row>
    <row r="7" spans="2:15" s="67" customFormat="1" ht="60" hidden="1" x14ac:dyDescent="0.25">
      <c r="B7" s="10" t="s">
        <v>16</v>
      </c>
      <c r="C7" s="11" t="s">
        <v>17</v>
      </c>
      <c r="D7" s="12" t="s">
        <v>17</v>
      </c>
      <c r="E7" s="13" t="s">
        <v>18</v>
      </c>
      <c r="F7" s="14"/>
      <c r="G7" s="15" t="s">
        <v>19</v>
      </c>
      <c r="H7" s="16" t="s">
        <v>20</v>
      </c>
      <c r="I7" s="17"/>
      <c r="J7" s="14" t="s">
        <v>21</v>
      </c>
      <c r="K7" s="18" t="s">
        <v>22</v>
      </c>
      <c r="L7" s="19" t="s">
        <v>23</v>
      </c>
      <c r="M7" s="110" t="s">
        <v>141</v>
      </c>
      <c r="N7" s="111" t="s">
        <v>104</v>
      </c>
      <c r="O7" s="174"/>
    </row>
    <row r="8" spans="2:15" ht="30" hidden="1" x14ac:dyDescent="0.25">
      <c r="B8" s="10" t="s">
        <v>24</v>
      </c>
      <c r="C8" s="20" t="s">
        <v>25</v>
      </c>
      <c r="D8" s="21" t="s">
        <v>26</v>
      </c>
      <c r="E8" s="22" t="s">
        <v>27</v>
      </c>
      <c r="F8" s="23"/>
      <c r="G8" s="24" t="s">
        <v>28</v>
      </c>
      <c r="H8" s="25" t="s">
        <v>29</v>
      </c>
      <c r="I8" s="26"/>
      <c r="J8" s="27" t="s">
        <v>28</v>
      </c>
      <c r="K8" s="28" t="s">
        <v>28</v>
      </c>
      <c r="L8" s="29" t="s">
        <v>30</v>
      </c>
      <c r="M8" s="112" t="s">
        <v>25</v>
      </c>
      <c r="N8" s="113" t="s">
        <v>25</v>
      </c>
      <c r="O8" s="175"/>
    </row>
    <row r="9" spans="2:15" hidden="1" x14ac:dyDescent="0.25">
      <c r="B9" s="30" t="s">
        <v>31</v>
      </c>
      <c r="C9" s="20" t="s">
        <v>32</v>
      </c>
      <c r="D9" s="21" t="s">
        <v>26</v>
      </c>
      <c r="E9" s="22" t="s">
        <v>27</v>
      </c>
      <c r="F9" s="23"/>
      <c r="G9" s="31" t="s">
        <v>33</v>
      </c>
      <c r="H9" s="32" t="s">
        <v>34</v>
      </c>
      <c r="I9" s="33"/>
      <c r="J9" s="23" t="s">
        <v>33</v>
      </c>
      <c r="K9" s="34" t="s">
        <v>33</v>
      </c>
      <c r="L9" s="29" t="s">
        <v>30</v>
      </c>
      <c r="M9" s="112" t="s">
        <v>25</v>
      </c>
      <c r="N9" s="113" t="s">
        <v>25</v>
      </c>
      <c r="O9" s="175"/>
    </row>
    <row r="10" spans="2:15" ht="45" hidden="1" x14ac:dyDescent="0.25">
      <c r="B10" s="30" t="s">
        <v>35</v>
      </c>
      <c r="C10" s="20" t="s">
        <v>25</v>
      </c>
      <c r="D10" s="21" t="s">
        <v>25</v>
      </c>
      <c r="E10" s="22" t="s">
        <v>25</v>
      </c>
      <c r="F10" s="23"/>
      <c r="G10" s="31" t="s">
        <v>36</v>
      </c>
      <c r="H10" s="25" t="s">
        <v>37</v>
      </c>
      <c r="I10" s="26"/>
      <c r="J10" s="27" t="s">
        <v>38</v>
      </c>
      <c r="K10" s="28" t="s">
        <v>39</v>
      </c>
      <c r="L10" s="35" t="s">
        <v>39</v>
      </c>
      <c r="M10" s="112" t="s">
        <v>25</v>
      </c>
      <c r="N10" s="113" t="s">
        <v>25</v>
      </c>
      <c r="O10" s="175"/>
    </row>
    <row r="11" spans="2:15" ht="60" hidden="1" x14ac:dyDescent="0.25">
      <c r="B11" s="10" t="s">
        <v>40</v>
      </c>
      <c r="C11" s="20" t="s">
        <v>25</v>
      </c>
      <c r="D11" s="21" t="s">
        <v>25</v>
      </c>
      <c r="E11" s="36" t="s">
        <v>41</v>
      </c>
      <c r="F11" s="27"/>
      <c r="G11" s="31" t="s">
        <v>42</v>
      </c>
      <c r="H11" s="32" t="s">
        <v>25</v>
      </c>
      <c r="I11" s="33"/>
      <c r="J11" s="23" t="s">
        <v>42</v>
      </c>
      <c r="K11" s="34" t="s">
        <v>25</v>
      </c>
      <c r="L11" s="29" t="s">
        <v>25</v>
      </c>
      <c r="M11" s="112" t="s">
        <v>42</v>
      </c>
      <c r="N11" s="113" t="s">
        <v>42</v>
      </c>
      <c r="O11" s="175"/>
    </row>
    <row r="12" spans="2:15" ht="25.15" hidden="1" customHeight="1" x14ac:dyDescent="0.25">
      <c r="B12" s="30" t="s">
        <v>43</v>
      </c>
      <c r="C12" s="20" t="s">
        <v>25</v>
      </c>
      <c r="D12" s="21" t="s">
        <v>25</v>
      </c>
      <c r="E12" s="22" t="s">
        <v>25</v>
      </c>
      <c r="F12" s="23"/>
      <c r="G12" s="31" t="s">
        <v>25</v>
      </c>
      <c r="H12" s="32" t="s">
        <v>25</v>
      </c>
      <c r="I12" s="33"/>
      <c r="J12" s="23" t="s">
        <v>25</v>
      </c>
      <c r="K12" s="34" t="s">
        <v>25</v>
      </c>
      <c r="L12" s="29" t="s">
        <v>25</v>
      </c>
      <c r="M12" s="112" t="s">
        <v>46</v>
      </c>
      <c r="N12" s="113" t="s">
        <v>46</v>
      </c>
      <c r="O12" s="175"/>
    </row>
    <row r="13" spans="2:15" ht="25.15" hidden="1" customHeight="1" x14ac:dyDescent="0.25">
      <c r="B13" s="30" t="s">
        <v>44</v>
      </c>
      <c r="C13" s="20" t="s">
        <v>25</v>
      </c>
      <c r="D13" s="21" t="s">
        <v>25</v>
      </c>
      <c r="E13" s="22" t="s">
        <v>45</v>
      </c>
      <c r="F13" s="23"/>
      <c r="G13" s="31" t="s">
        <v>46</v>
      </c>
      <c r="H13" s="32" t="s">
        <v>25</v>
      </c>
      <c r="I13" s="33"/>
      <c r="J13" s="23" t="s">
        <v>46</v>
      </c>
      <c r="K13" s="34" t="s">
        <v>25</v>
      </c>
      <c r="L13" s="29" t="s">
        <v>25</v>
      </c>
      <c r="M13" s="112" t="s">
        <v>46</v>
      </c>
      <c r="N13" s="113" t="s">
        <v>46</v>
      </c>
      <c r="O13" s="175"/>
    </row>
    <row r="14" spans="2:15" ht="25.15" hidden="1" customHeight="1" x14ac:dyDescent="0.25">
      <c r="B14" s="30" t="s">
        <v>47</v>
      </c>
      <c r="C14" s="20" t="s">
        <v>25</v>
      </c>
      <c r="D14" s="21" t="s">
        <v>25</v>
      </c>
      <c r="E14" s="22" t="s">
        <v>45</v>
      </c>
      <c r="F14" s="23"/>
      <c r="G14" s="31" t="s">
        <v>46</v>
      </c>
      <c r="H14" s="32" t="s">
        <v>25</v>
      </c>
      <c r="I14" s="33"/>
      <c r="J14" s="23" t="s">
        <v>46</v>
      </c>
      <c r="K14" s="34" t="s">
        <v>25</v>
      </c>
      <c r="L14" s="29" t="s">
        <v>25</v>
      </c>
      <c r="M14" s="112" t="s">
        <v>46</v>
      </c>
      <c r="N14" s="113" t="s">
        <v>46</v>
      </c>
      <c r="O14" s="175"/>
    </row>
    <row r="15" spans="2:15" ht="25.15" hidden="1" customHeight="1" x14ac:dyDescent="0.25">
      <c r="B15" s="30" t="s">
        <v>48</v>
      </c>
      <c r="C15" s="20" t="s">
        <v>25</v>
      </c>
      <c r="D15" s="21" t="s">
        <v>25</v>
      </c>
      <c r="E15" s="22" t="s">
        <v>25</v>
      </c>
      <c r="F15" s="23"/>
      <c r="G15" s="31" t="s">
        <v>25</v>
      </c>
      <c r="H15" s="32" t="s">
        <v>25</v>
      </c>
      <c r="I15" s="33"/>
      <c r="J15" s="23" t="s">
        <v>46</v>
      </c>
      <c r="K15" s="34" t="s">
        <v>25</v>
      </c>
      <c r="L15" s="29" t="s">
        <v>25</v>
      </c>
      <c r="M15" s="112" t="s">
        <v>46</v>
      </c>
      <c r="N15" s="113" t="s">
        <v>25</v>
      </c>
      <c r="O15" s="175"/>
    </row>
    <row r="16" spans="2:15" ht="25.15" hidden="1" customHeight="1" x14ac:dyDescent="0.25">
      <c r="B16" s="30" t="s">
        <v>49</v>
      </c>
      <c r="C16" s="20" t="s">
        <v>25</v>
      </c>
      <c r="D16" s="21" t="s">
        <v>25</v>
      </c>
      <c r="E16" s="22" t="s">
        <v>25</v>
      </c>
      <c r="F16" s="23"/>
      <c r="G16" s="31" t="s">
        <v>46</v>
      </c>
      <c r="H16" s="32" t="s">
        <v>46</v>
      </c>
      <c r="I16" s="33"/>
      <c r="J16" s="23" t="s">
        <v>46</v>
      </c>
      <c r="K16" s="34" t="s">
        <v>46</v>
      </c>
      <c r="L16" s="29" t="s">
        <v>46</v>
      </c>
      <c r="M16" s="112" t="s">
        <v>25</v>
      </c>
      <c r="N16" s="113" t="s">
        <v>25</v>
      </c>
      <c r="O16" s="175"/>
    </row>
    <row r="17" spans="2:15" ht="25.15" hidden="1" customHeight="1" x14ac:dyDescent="0.25">
      <c r="B17" s="30" t="s">
        <v>50</v>
      </c>
      <c r="C17" s="20" t="s">
        <v>25</v>
      </c>
      <c r="D17" s="21" t="s">
        <v>25</v>
      </c>
      <c r="E17" s="22" t="s">
        <v>25</v>
      </c>
      <c r="F17" s="23"/>
      <c r="G17" s="31" t="s">
        <v>46</v>
      </c>
      <c r="H17" s="32" t="s">
        <v>25</v>
      </c>
      <c r="I17" s="33"/>
      <c r="J17" s="23" t="s">
        <v>46</v>
      </c>
      <c r="K17" s="34" t="s">
        <v>25</v>
      </c>
      <c r="L17" s="29" t="s">
        <v>25</v>
      </c>
      <c r="M17" s="112" t="s">
        <v>25</v>
      </c>
      <c r="N17" s="113" t="s">
        <v>25</v>
      </c>
      <c r="O17" s="175"/>
    </row>
    <row r="18" spans="2:15" ht="76.5" x14ac:dyDescent="0.25">
      <c r="B18" s="37" t="s">
        <v>51</v>
      </c>
      <c r="C18" s="38" t="s">
        <v>32</v>
      </c>
      <c r="D18" s="39" t="s">
        <v>26</v>
      </c>
      <c r="E18" s="40" t="s">
        <v>52</v>
      </c>
      <c r="F18" s="41" t="s">
        <v>346</v>
      </c>
      <c r="G18" s="42" t="s">
        <v>142</v>
      </c>
      <c r="H18" s="43" t="s">
        <v>57</v>
      </c>
      <c r="I18" s="44" t="s">
        <v>58</v>
      </c>
      <c r="J18" s="41" t="s">
        <v>59</v>
      </c>
      <c r="K18" s="45" t="s">
        <v>22</v>
      </c>
      <c r="L18" s="46" t="s">
        <v>23</v>
      </c>
      <c r="M18" s="114"/>
      <c r="N18" s="115"/>
      <c r="O18" s="174" t="s">
        <v>227</v>
      </c>
    </row>
    <row r="19" spans="2:15" ht="72" x14ac:dyDescent="0.25">
      <c r="B19" s="47" t="s">
        <v>143</v>
      </c>
      <c r="C19" s="124" t="s">
        <v>250</v>
      </c>
      <c r="D19" s="49" t="s">
        <v>358</v>
      </c>
      <c r="E19" s="50" t="s">
        <v>358</v>
      </c>
      <c r="F19" s="51" t="s">
        <v>62</v>
      </c>
      <c r="G19" s="53" t="s">
        <v>62</v>
      </c>
      <c r="H19" s="54" t="s">
        <v>250</v>
      </c>
      <c r="I19" s="55" t="s">
        <v>62</v>
      </c>
      <c r="J19" s="56" t="s">
        <v>62</v>
      </c>
      <c r="K19" s="64" t="s">
        <v>62</v>
      </c>
      <c r="L19" s="65" t="s">
        <v>62</v>
      </c>
      <c r="M19" s="112" t="s">
        <v>25</v>
      </c>
      <c r="N19" s="113" t="s">
        <v>25</v>
      </c>
      <c r="O19" s="173" t="s">
        <v>65</v>
      </c>
    </row>
    <row r="20" spans="2:15" ht="38.25" x14ac:dyDescent="0.25">
      <c r="B20" s="59" t="s">
        <v>64</v>
      </c>
      <c r="C20" s="60" t="s">
        <v>65</v>
      </c>
      <c r="D20" s="61" t="s">
        <v>62</v>
      </c>
      <c r="E20" s="62" t="s">
        <v>62</v>
      </c>
      <c r="F20" s="63" t="s">
        <v>65</v>
      </c>
      <c r="G20" s="116" t="s">
        <v>65</v>
      </c>
      <c r="H20" s="117" t="s">
        <v>65</v>
      </c>
      <c r="I20" s="118" t="s">
        <v>65</v>
      </c>
      <c r="J20" s="63" t="s">
        <v>65</v>
      </c>
      <c r="K20" s="119" t="s">
        <v>65</v>
      </c>
      <c r="L20" s="120" t="s">
        <v>65</v>
      </c>
      <c r="M20" s="121" t="s">
        <v>25</v>
      </c>
      <c r="N20" s="122" t="s">
        <v>25</v>
      </c>
      <c r="O20" s="176" t="s">
        <v>65</v>
      </c>
    </row>
    <row r="22" spans="2:15" x14ac:dyDescent="0.25">
      <c r="B22" s="67"/>
    </row>
    <row r="23" spans="2:15" x14ac:dyDescent="0.25">
      <c r="B23" s="105" t="s">
        <v>79</v>
      </c>
    </row>
    <row r="24" spans="2:15" x14ac:dyDescent="0.25">
      <c r="B24" s="105" t="s">
        <v>335</v>
      </c>
    </row>
    <row r="25" spans="2:15" x14ac:dyDescent="0.25">
      <c r="B25" s="123" t="s">
        <v>336</v>
      </c>
    </row>
    <row r="26" spans="2:15" x14ac:dyDescent="0.25">
      <c r="B26" s="247" t="s">
        <v>345</v>
      </c>
    </row>
    <row r="27" spans="2:15" x14ac:dyDescent="0.25">
      <c r="B27" s="105" t="s">
        <v>145</v>
      </c>
    </row>
    <row r="28" spans="2:15" x14ac:dyDescent="0.25">
      <c r="B28" s="105" t="s">
        <v>146</v>
      </c>
    </row>
  </sheetData>
  <mergeCells count="3">
    <mergeCell ref="C5:E5"/>
    <mergeCell ref="G5:I5"/>
    <mergeCell ref="J5:L5"/>
  </mergeCells>
  <pageMargins left="0.7" right="0.7" top="0.75" bottom="0.75" header="0.3" footer="0.3"/>
  <pageSetup paperSize="9"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B2:H20"/>
  <sheetViews>
    <sheetView showGridLines="0" workbookViewId="0">
      <selection activeCell="G4" sqref="G4"/>
    </sheetView>
  </sheetViews>
  <sheetFormatPr baseColWidth="10" defaultRowHeight="15" x14ac:dyDescent="0.25"/>
  <cols>
    <col min="2" max="2" width="17.140625" customWidth="1"/>
    <col min="3" max="3" width="12.7109375" customWidth="1"/>
    <col min="4" max="4" width="18.42578125" style="67" customWidth="1"/>
    <col min="5" max="5" width="19.42578125" style="67" customWidth="1"/>
    <col min="6" max="6" width="12.85546875" style="67" customWidth="1"/>
    <col min="7" max="8" width="11.42578125" style="67"/>
  </cols>
  <sheetData>
    <row r="2" spans="2:8" x14ac:dyDescent="0.25">
      <c r="B2" s="89" t="s">
        <v>132</v>
      </c>
      <c r="C2" s="79"/>
      <c r="D2" s="79"/>
      <c r="E2" s="79"/>
      <c r="F2" t="s">
        <v>133</v>
      </c>
      <c r="G2" s="79"/>
    </row>
    <row r="3" spans="2:8" x14ac:dyDescent="0.25">
      <c r="B3" s="89"/>
      <c r="C3" s="79"/>
      <c r="D3" s="79"/>
      <c r="E3" s="79"/>
      <c r="F3" s="67" t="s">
        <v>72</v>
      </c>
      <c r="G3" s="74">
        <v>45280</v>
      </c>
    </row>
    <row r="5" spans="2:8" ht="32.1" customHeight="1" x14ac:dyDescent="0.25"/>
    <row r="6" spans="2:8" ht="47.65" customHeight="1" x14ac:dyDescent="0.25">
      <c r="B6" s="91" t="s">
        <v>122</v>
      </c>
      <c r="C6" s="92" t="s">
        <v>123</v>
      </c>
      <c r="D6" s="92" t="s">
        <v>124</v>
      </c>
      <c r="E6" s="93" t="s">
        <v>125</v>
      </c>
      <c r="F6" s="93" t="s">
        <v>230</v>
      </c>
      <c r="G6"/>
      <c r="H6"/>
    </row>
    <row r="7" spans="2:8" ht="32.1" customHeight="1" x14ac:dyDescent="0.25">
      <c r="B7" s="94" t="s">
        <v>126</v>
      </c>
      <c r="C7" s="95" t="s">
        <v>127</v>
      </c>
      <c r="D7" s="95" t="s">
        <v>128</v>
      </c>
      <c r="E7" s="96" t="s">
        <v>128</v>
      </c>
      <c r="F7" s="72" t="s">
        <v>65</v>
      </c>
      <c r="G7"/>
      <c r="H7"/>
    </row>
    <row r="8" spans="2:8" ht="32.1" customHeight="1" x14ac:dyDescent="0.25">
      <c r="B8" s="97" t="s">
        <v>129</v>
      </c>
      <c r="C8" s="98" t="s">
        <v>128</v>
      </c>
      <c r="D8" s="99" t="s">
        <v>65</v>
      </c>
      <c r="E8" s="100" t="s">
        <v>128</v>
      </c>
      <c r="F8" s="100" t="s">
        <v>128</v>
      </c>
      <c r="G8"/>
      <c r="H8"/>
    </row>
    <row r="9" spans="2:8" ht="25.5" x14ac:dyDescent="0.25">
      <c r="B9" s="101" t="s">
        <v>130</v>
      </c>
      <c r="C9" s="70" t="s">
        <v>128</v>
      </c>
      <c r="D9" s="72" t="s">
        <v>65</v>
      </c>
      <c r="E9" s="73" t="s">
        <v>96</v>
      </c>
      <c r="F9" s="72" t="s">
        <v>65</v>
      </c>
      <c r="G9"/>
      <c r="H9"/>
    </row>
    <row r="10" spans="2:8" ht="25.5" x14ac:dyDescent="0.25">
      <c r="B10" s="102" t="s">
        <v>131</v>
      </c>
      <c r="C10" s="103" t="s">
        <v>128</v>
      </c>
      <c r="D10" s="103" t="s">
        <v>128</v>
      </c>
      <c r="E10" s="104" t="s">
        <v>128</v>
      </c>
      <c r="F10" s="171" t="s">
        <v>65</v>
      </c>
      <c r="G10"/>
      <c r="H10"/>
    </row>
    <row r="12" spans="2:8" x14ac:dyDescent="0.25">
      <c r="B12" s="105" t="s">
        <v>79</v>
      </c>
    </row>
    <row r="13" spans="2:8" x14ac:dyDescent="0.25">
      <c r="B13" s="106" t="s">
        <v>134</v>
      </c>
    </row>
    <row r="14" spans="2:8" x14ac:dyDescent="0.25">
      <c r="B14" s="106" t="s">
        <v>135</v>
      </c>
    </row>
    <row r="15" spans="2:8" x14ac:dyDescent="0.25">
      <c r="B15" s="106" t="s">
        <v>136</v>
      </c>
    </row>
    <row r="16" spans="2:8" x14ac:dyDescent="0.25">
      <c r="B16" s="106" t="s">
        <v>137</v>
      </c>
    </row>
    <row r="17" spans="2:2" x14ac:dyDescent="0.25">
      <c r="B17" s="106" t="s">
        <v>231</v>
      </c>
    </row>
    <row r="18" spans="2:2" x14ac:dyDescent="0.25">
      <c r="B18" s="172" t="s">
        <v>232</v>
      </c>
    </row>
    <row r="19" spans="2:2" x14ac:dyDescent="0.25">
      <c r="B19" s="245" t="s">
        <v>338</v>
      </c>
    </row>
    <row r="20" spans="2:2" x14ac:dyDescent="0.25">
      <c r="B20" s="246" t="s">
        <v>337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3D935ACB63D4997E2757030026A5C" ma:contentTypeVersion="17" ma:contentTypeDescription="Create a new document." ma:contentTypeScope="" ma:versionID="3d67fb750ccefb117a15b7c060ea31c5">
  <xsd:schema xmlns:xsd="http://www.w3.org/2001/XMLSchema" xmlns:xs="http://www.w3.org/2001/XMLSchema" xmlns:p="http://schemas.microsoft.com/office/2006/metadata/properties" xmlns:ns2="3e9ccbc1-2123-45b9-8466-0c3281b3286e" xmlns:ns3="bda248c4-0e17-4eb2-b73b-31b311c86a6e" targetNamespace="http://schemas.microsoft.com/office/2006/metadata/properties" ma:root="true" ma:fieldsID="82cccce557f0fd84108e4d94c7ec67dd" ns2:_="" ns3:_="">
    <xsd:import namespace="3e9ccbc1-2123-45b9-8466-0c3281b3286e"/>
    <xsd:import namespace="bda248c4-0e17-4eb2-b73b-31b311c86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ccbc1-2123-45b9-8466-0c3281b32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2a00314-ae30-474d-911b-f8e025e1af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248c4-0e17-4eb2-b73b-31b311c86a6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787ac68-4521-43d2-93c9-bd6ba75826d9}" ma:internalName="TaxCatchAll" ma:showField="CatchAllData" ma:web="bda248c4-0e17-4eb2-b73b-31b311c86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a248c4-0e17-4eb2-b73b-31b311c86a6e" xsi:nil="true"/>
    <lcf76f155ced4ddcb4097134ff3c332f xmlns="3e9ccbc1-2123-45b9-8466-0c3281b3286e">
      <Terms xmlns="http://schemas.microsoft.com/office/infopath/2007/PartnerControls"/>
    </lcf76f155ced4ddcb4097134ff3c332f>
    <Notes xmlns="3e9ccbc1-2123-45b9-8466-0c3281b3286e" xsi:nil="true"/>
  </documentManagement>
</p:properties>
</file>

<file path=customXml/itemProps1.xml><?xml version="1.0" encoding="utf-8"?>
<ds:datastoreItem xmlns:ds="http://schemas.openxmlformats.org/officeDocument/2006/customXml" ds:itemID="{C73607CB-CD35-4A00-8F12-656AD91BEA22}"/>
</file>

<file path=customXml/itemProps2.xml><?xml version="1.0" encoding="utf-8"?>
<ds:datastoreItem xmlns:ds="http://schemas.openxmlformats.org/officeDocument/2006/customXml" ds:itemID="{8E1D3106-5F17-4119-A7DF-085F0D4C07BC}"/>
</file>

<file path=customXml/itemProps3.xml><?xml version="1.0" encoding="utf-8"?>
<ds:datastoreItem xmlns:ds="http://schemas.openxmlformats.org/officeDocument/2006/customXml" ds:itemID="{ADC2E505-6B50-4666-9870-B7F19D79D4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General compatibilty table</vt:lpstr>
      <vt:lpstr>HLINK CONTROLLERS TABLE</vt:lpstr>
      <vt:lpstr>IoT summary FY24</vt:lpstr>
      <vt:lpstr>IoT Multi+Yutampo FY24</vt:lpstr>
      <vt:lpstr>MULTI + YUTAMPO</vt:lpstr>
      <vt:lpstr>SPX-RAMHLK</vt:lpstr>
      <vt:lpstr>PRIMAIRY HLINK Adapter</vt:lpstr>
      <vt:lpstr>PRIMAIRY Wired controller</vt:lpstr>
    </vt:vector>
  </TitlesOfParts>
  <Company>Johnson Controls,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EU Controls Compatibility table</dc:title>
  <dc:creator>Jean-Michel Peron</dc:creator>
  <cp:lastModifiedBy>Jean-Michel Peron</cp:lastModifiedBy>
  <dcterms:created xsi:type="dcterms:W3CDTF">2021-09-17T08:47:57Z</dcterms:created>
  <dcterms:modified xsi:type="dcterms:W3CDTF">2023-12-21T11:30:02Z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etDate">
    <vt:lpwstr>2021-09-17T12:00:50Z</vt:lpwstr>
  </property>
  <property fmtid="{D5CDD505-2E9C-101B-9397-08002B2CF9AE}" pid="4" name="MSIP_Label_6be01c0c-f9b3-4dc4-af0b-a82110cc37cd_Method">
    <vt:lpwstr>Standard</vt:lpwstr>
  </property>
  <property fmtid="{D5CDD505-2E9C-101B-9397-08002B2CF9AE}" pid="5" name="MSIP_Label_6be01c0c-f9b3-4dc4-af0b-a82110cc37cd_Name">
    <vt:lpwstr>6be01c0c-f9b3-4dc4-af0b-a82110cc37cd</vt:lpwstr>
  </property>
  <property fmtid="{D5CDD505-2E9C-101B-9397-08002B2CF9AE}" pid="6" name="MSIP_Label_6be01c0c-f9b3-4dc4-af0b-a82110cc37cd_SiteId">
    <vt:lpwstr>a1f1e214-7ded-45b6-81a1-9e8ae3459641</vt:lpwstr>
  </property>
  <property fmtid="{D5CDD505-2E9C-101B-9397-08002B2CF9AE}" pid="7" name="MSIP_Label_6be01c0c-f9b3-4dc4-af0b-a82110cc37cd_ActionId">
    <vt:lpwstr>ce6688e6-d0f0-4ca8-ba2f-a439cd351043</vt:lpwstr>
  </property>
  <property fmtid="{D5CDD505-2E9C-101B-9397-08002B2CF9AE}" pid="8" name="MSIP_Label_6be01c0c-f9b3-4dc4-af0b-a82110cc37cd_ContentBits">
    <vt:lpwstr>0</vt:lpwstr>
  </property>
  <property fmtid="{D5CDD505-2E9C-101B-9397-08002B2CF9AE}" pid="9" name="ContentTypeId">
    <vt:lpwstr>0x0101005BF3D935ACB63D4997E2757030026A5C</vt:lpwstr>
  </property>
</Properties>
</file>